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0" yWindow="65521" windowWidth="6390" windowHeight="7320" tabRatio="937" activeTab="0"/>
  </bookViews>
  <sheets>
    <sheet name="Ofertowy" sheetId="1" r:id="rId1"/>
  </sheets>
  <externalReferences>
    <externalReference r:id="rId4"/>
  </externalReferences>
  <definedNames>
    <definedName name="dane">#REF!</definedName>
    <definedName name="gr">'[1]Konwersja'!$K$10</definedName>
    <definedName name="kurs">4.2735</definedName>
    <definedName name="_xlnm.Print_Area" localSheetId="0">'Ofertowy'!$A$1:$H$26</definedName>
    <definedName name="zł">'[1]Konwersja'!$K$8</definedName>
  </definedNames>
  <calcPr fullCalcOnLoad="1" fullPrecision="0"/>
</workbook>
</file>

<file path=xl/sharedStrings.xml><?xml version="1.0" encoding="utf-8"?>
<sst xmlns="http://schemas.openxmlformats.org/spreadsheetml/2006/main" count="67" uniqueCount="56">
  <si>
    <t>Lp.</t>
  </si>
  <si>
    <t>Kod pozycji</t>
  </si>
  <si>
    <t>Numer SST</t>
  </si>
  <si>
    <t>Nazwa i opis pozycji</t>
  </si>
  <si>
    <t>Jednostka</t>
  </si>
  <si>
    <t>Nazwa</t>
  </si>
  <si>
    <t>Ilość</t>
  </si>
  <si>
    <t>4</t>
  </si>
  <si>
    <t>*</t>
  </si>
  <si>
    <t>szt.</t>
  </si>
  <si>
    <t>m</t>
  </si>
  <si>
    <t>stud.</t>
  </si>
  <si>
    <t>D-03.02.01</t>
  </si>
  <si>
    <t>45232111-6</t>
  </si>
  <si>
    <t>Branża sanitarna</t>
  </si>
  <si>
    <t>kpl.</t>
  </si>
  <si>
    <t>kpl</t>
  </si>
  <si>
    <t>Roboty montażowe</t>
  </si>
  <si>
    <t>Kanały z tworzyw sztucznych SN8 łączonych na wcisk o śr. zewn. 200 mm</t>
  </si>
  <si>
    <t>Kanały z tworzyw sztucznych SN8 łączonych na wcisk o śr. zewn. 400 mm</t>
  </si>
  <si>
    <t>Rozbiórka studni betonowych</t>
  </si>
  <si>
    <t>Rozbiórka wpustów ulicznych</t>
  </si>
  <si>
    <t>Rozbiórka rurociągu kanalizacyjnego</t>
  </si>
  <si>
    <t>SIEĆ KANALIZACJI DESZCZOWEJ</t>
  </si>
  <si>
    <t>Kanały z tworzyw sztucznych SN8 łączonych na wcisk o śr. zewn. 315 mm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</si>
  <si>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</si>
  <si>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</si>
  <si>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</si>
  <si>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</si>
  <si>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</si>
  <si>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</si>
  <si>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</si>
  <si>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</si>
  <si>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</si>
  <si>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</si>
  <si>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</si>
  <si>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RAZEM CENA NETTO</t>
  </si>
  <si>
    <t>Studnie kanalizacyjne śr. 500 mm z wpustem deszczowym</t>
  </si>
  <si>
    <t>Kanały z tworzyw sztucznych SN12 łączonych na wcisk o śr. zewn. 200 mm</t>
  </si>
  <si>
    <t>Kanały z tworzyw sztucznych SN12 łączonych na wcisk o śr. zewn. 315 mm</t>
  </si>
  <si>
    <t>Regulacje i naprawa elementów istniejących</t>
  </si>
  <si>
    <t>Włączenia do sieci istniejących</t>
  </si>
  <si>
    <t>1.12</t>
  </si>
  <si>
    <t>1.13</t>
  </si>
  <si>
    <t>1.14</t>
  </si>
  <si>
    <t>Studnie rewizyjne DN1200</t>
  </si>
  <si>
    <t>Wylot żelbetowy DN400</t>
  </si>
  <si>
    <t>Zespół podczyszczający</t>
  </si>
  <si>
    <t>Studnie PVC DN425 wraz z podłączeniem do kanalizacji deszczowej</t>
  </si>
  <si>
    <t>1.15</t>
  </si>
  <si>
    <t>Studnie rewizyjne DN1200 z włączeniem rowu otawrtego</t>
  </si>
  <si>
    <t>1.16</t>
  </si>
  <si>
    <t>KOSZTORYS OFERTOWY</t>
  </si>
  <si>
    <t>Budowa ulic: Ogrodowej i Osińskiego w Nidzicy wraz z odwodnieniem i oświetleniem ulicznym</t>
  </si>
  <si>
    <t>Cena jedn. netto [PLN]</t>
  </si>
  <si>
    <t>Wartość netto [PLN]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</si>
</sst>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d.00.00.00\."/>
    <numFmt numFmtId="170" formatCode="0.0"/>
    <numFmt numFmtId="171" formatCode="#,##0.000"/>
    <numFmt numFmtId="172" formatCode="#,##0.00\ ;\-\ #,##0.00\ ;0.00\ 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6"/>
      <name val="Arial Narrow"/>
      <family val="2"/>
    </font>
    <font>
      <b/>
      <sz val="12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FF3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15" borderId="2" applyNumberFormat="0" applyAlignment="0" applyProtection="0"/>
    <xf numFmtId="0" fontId="6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15" borderId="1" applyNumberFormat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1" fontId="22" fillId="2" borderId="13" xfId="0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4" fontId="21" fillId="2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" fontId="19" fillId="2" borderId="13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9" fillId="0" borderId="13" xfId="42" applyNumberFormat="1" applyFont="1" applyFill="1" applyBorder="1" applyAlignment="1">
      <alignment horizontal="center" vertical="center"/>
    </xf>
    <xf numFmtId="4" fontId="19" fillId="2" borderId="13" xfId="42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 horizontal="center" vertical="center"/>
    </xf>
    <xf numFmtId="0" fontId="20" fillId="0" borderId="13" xfId="53" applyFont="1" applyFill="1" applyBorder="1" applyAlignment="1">
      <alignment horizontal="center" vertical="center"/>
      <protection/>
    </xf>
    <xf numFmtId="0" fontId="28" fillId="0" borderId="15" xfId="0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1" fontId="22" fillId="19" borderId="13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left" vertical="center" wrapText="1"/>
    </xf>
    <xf numFmtId="0" fontId="28" fillId="0" borderId="21" xfId="53" applyFont="1" applyFill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ne" xfId="52"/>
    <cellStyle name="Normalny_DK 15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\Projekty\Projekty%20Gda&#324;sk\Elbl&#261;g\EBC%20-%20KST\$zalozenia\XLS\zamiana%20kwoty%20na%20tekst\S&#322;ownie_bez_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Zeros="0" tabSelected="1" view="pageBreakPreview" zoomScale="120" zoomScaleSheetLayoutView="120" zoomScalePageLayoutView="0" workbookViewId="0" topLeftCell="C1">
      <selection activeCell="G8" sqref="G8"/>
    </sheetView>
  </sheetViews>
  <sheetFormatPr defaultColWidth="9.00390625" defaultRowHeight="12.75"/>
  <cols>
    <col min="1" max="1" width="6.125" style="1" bestFit="1" customWidth="1"/>
    <col min="2" max="2" width="7.875" style="10" customWidth="1"/>
    <col min="3" max="3" width="8.75390625" style="9" customWidth="1"/>
    <col min="4" max="4" width="47.00390625" style="17" customWidth="1"/>
    <col min="5" max="5" width="10.625" style="2" bestFit="1" customWidth="1"/>
    <col min="6" max="6" width="7.875" style="27" customWidth="1"/>
    <col min="7" max="7" width="9.875" style="5" customWidth="1"/>
    <col min="8" max="8" width="14.25390625" style="5" customWidth="1"/>
    <col min="9" max="11" width="9.125" style="3" customWidth="1"/>
    <col min="12" max="12" width="27.75390625" style="3" customWidth="1"/>
    <col min="13" max="13" width="30.25390625" style="3" hidden="1" customWidth="1"/>
    <col min="14" max="14" width="45.25390625" style="3" customWidth="1"/>
    <col min="15" max="15" width="23.00390625" style="3" customWidth="1"/>
    <col min="16" max="16384" width="9.125" style="3" customWidth="1"/>
  </cols>
  <sheetData>
    <row r="1" spans="1:8" ht="18">
      <c r="A1" s="37" t="s">
        <v>52</v>
      </c>
      <c r="B1" s="37"/>
      <c r="C1" s="37"/>
      <c r="D1" s="37"/>
      <c r="E1" s="37"/>
      <c r="F1" s="37"/>
      <c r="G1" s="37"/>
      <c r="H1" s="37"/>
    </row>
    <row r="2" spans="1:8" ht="15.75">
      <c r="A2" s="50" t="s">
        <v>53</v>
      </c>
      <c r="B2" s="50"/>
      <c r="C2" s="50"/>
      <c r="D2" s="50"/>
      <c r="E2" s="50"/>
      <c r="F2" s="50"/>
      <c r="G2" s="50"/>
      <c r="H2" s="50"/>
    </row>
    <row r="3" spans="1:8" ht="15.75">
      <c r="A3" s="38" t="s">
        <v>14</v>
      </c>
      <c r="B3" s="38"/>
      <c r="C3" s="38"/>
      <c r="D3" s="38"/>
      <c r="E3" s="38"/>
      <c r="F3" s="38"/>
      <c r="G3" s="38"/>
      <c r="H3" s="38"/>
    </row>
    <row r="4" spans="1:8" ht="12.75">
      <c r="A4" s="39" t="s">
        <v>0</v>
      </c>
      <c r="B4" s="40" t="s">
        <v>1</v>
      </c>
      <c r="C4" s="41" t="s">
        <v>2</v>
      </c>
      <c r="D4" s="42" t="s">
        <v>3</v>
      </c>
      <c r="E4" s="43" t="s">
        <v>4</v>
      </c>
      <c r="F4" s="43"/>
      <c r="G4" s="44" t="s">
        <v>54</v>
      </c>
      <c r="H4" s="46" t="s">
        <v>55</v>
      </c>
    </row>
    <row r="5" spans="1:8" s="2" customFormat="1" ht="23.25" customHeight="1">
      <c r="A5" s="39"/>
      <c r="B5" s="40"/>
      <c r="C5" s="41"/>
      <c r="D5" s="42"/>
      <c r="E5" s="4" t="s">
        <v>5</v>
      </c>
      <c r="F5" s="19" t="s">
        <v>6</v>
      </c>
      <c r="G5" s="45"/>
      <c r="H5" s="47"/>
    </row>
    <row r="6" spans="1:8" s="2" customFormat="1" ht="12.75">
      <c r="A6" s="6">
        <v>1</v>
      </c>
      <c r="B6" s="7">
        <v>2</v>
      </c>
      <c r="C6" s="8">
        <v>3</v>
      </c>
      <c r="D6" s="25" t="s">
        <v>7</v>
      </c>
      <c r="E6" s="8">
        <v>5</v>
      </c>
      <c r="F6" s="36">
        <v>6</v>
      </c>
      <c r="G6" s="36">
        <v>7</v>
      </c>
      <c r="H6" s="36">
        <v>8</v>
      </c>
    </row>
    <row r="7" spans="1:8" s="2" customFormat="1" ht="12.75">
      <c r="A7" s="48" t="s">
        <v>23</v>
      </c>
      <c r="B7" s="48"/>
      <c r="C7" s="48"/>
      <c r="D7" s="48"/>
      <c r="E7" s="48"/>
      <c r="F7" s="48"/>
      <c r="G7" s="48"/>
      <c r="H7" s="48"/>
    </row>
    <row r="8" spans="1:8" ht="12.75">
      <c r="A8" s="20" t="s">
        <v>8</v>
      </c>
      <c r="B8" s="21" t="s">
        <v>13</v>
      </c>
      <c r="C8" s="18" t="s">
        <v>12</v>
      </c>
      <c r="D8" s="13" t="s">
        <v>17</v>
      </c>
      <c r="E8" s="14"/>
      <c r="F8" s="26"/>
      <c r="G8" s="23"/>
      <c r="H8" s="29"/>
    </row>
    <row r="9" spans="1:8" ht="12.75">
      <c r="A9" s="15" t="s">
        <v>25</v>
      </c>
      <c r="B9" s="11"/>
      <c r="C9" s="16"/>
      <c r="D9" s="24" t="s">
        <v>20</v>
      </c>
      <c r="E9" s="12" t="s">
        <v>9</v>
      </c>
      <c r="F9" s="22">
        <v>3</v>
      </c>
      <c r="G9" s="22"/>
      <c r="H9" s="28">
        <f>ROUND(F9*G9,2)</f>
        <v>0</v>
      </c>
    </row>
    <row r="10" spans="1:8" ht="12.75">
      <c r="A10" s="15" t="s">
        <v>26</v>
      </c>
      <c r="B10" s="11"/>
      <c r="C10" s="16"/>
      <c r="D10" s="24" t="s">
        <v>21</v>
      </c>
      <c r="E10" s="12" t="s">
        <v>9</v>
      </c>
      <c r="F10" s="22">
        <v>4</v>
      </c>
      <c r="G10" s="22"/>
      <c r="H10" s="28">
        <f aca="true" t="shared" si="0" ref="H10:H24">ROUND(F10*G10,2)</f>
        <v>0</v>
      </c>
    </row>
    <row r="11" spans="1:8" ht="12.75">
      <c r="A11" s="15" t="s">
        <v>27</v>
      </c>
      <c r="B11" s="11"/>
      <c r="C11" s="16"/>
      <c r="D11" s="24" t="s">
        <v>22</v>
      </c>
      <c r="E11" s="12" t="s">
        <v>10</v>
      </c>
      <c r="F11" s="22">
        <v>30</v>
      </c>
      <c r="G11" s="22"/>
      <c r="H11" s="28">
        <f t="shared" si="0"/>
        <v>0</v>
      </c>
    </row>
    <row r="12" spans="1:8" ht="12.75">
      <c r="A12" s="15" t="s">
        <v>28</v>
      </c>
      <c r="B12" s="11"/>
      <c r="C12" s="16"/>
      <c r="D12" s="24" t="s">
        <v>40</v>
      </c>
      <c r="E12" s="12" t="s">
        <v>15</v>
      </c>
      <c r="F12" s="22">
        <v>1</v>
      </c>
      <c r="G12" s="22"/>
      <c r="H12" s="28">
        <f t="shared" si="0"/>
        <v>0</v>
      </c>
    </row>
    <row r="13" spans="1:8" ht="12.75">
      <c r="A13" s="15" t="s">
        <v>29</v>
      </c>
      <c r="B13" s="11"/>
      <c r="C13" s="16"/>
      <c r="D13" s="24" t="s">
        <v>41</v>
      </c>
      <c r="E13" s="12" t="s">
        <v>15</v>
      </c>
      <c r="F13" s="22">
        <v>3</v>
      </c>
      <c r="G13" s="22"/>
      <c r="H13" s="28">
        <f t="shared" si="0"/>
        <v>0</v>
      </c>
    </row>
    <row r="14" spans="1:8" ht="25.5">
      <c r="A14" s="15" t="s">
        <v>30</v>
      </c>
      <c r="B14" s="11"/>
      <c r="C14" s="16"/>
      <c r="D14" s="24" t="s">
        <v>18</v>
      </c>
      <c r="E14" s="12" t="s">
        <v>10</v>
      </c>
      <c r="F14" s="22">
        <v>350</v>
      </c>
      <c r="G14" s="22"/>
      <c r="H14" s="28">
        <f t="shared" si="0"/>
        <v>0</v>
      </c>
    </row>
    <row r="15" spans="1:8" ht="25.5">
      <c r="A15" s="15" t="s">
        <v>31</v>
      </c>
      <c r="B15" s="11"/>
      <c r="C15" s="16"/>
      <c r="D15" s="24" t="s">
        <v>38</v>
      </c>
      <c r="E15" s="12" t="s">
        <v>10</v>
      </c>
      <c r="F15" s="22">
        <v>35</v>
      </c>
      <c r="G15" s="22"/>
      <c r="H15" s="28">
        <f t="shared" si="0"/>
        <v>0</v>
      </c>
    </row>
    <row r="16" spans="1:8" ht="25.5">
      <c r="A16" s="15" t="s">
        <v>32</v>
      </c>
      <c r="B16" s="11"/>
      <c r="C16" s="16"/>
      <c r="D16" s="24" t="s">
        <v>24</v>
      </c>
      <c r="E16" s="12" t="s">
        <v>10</v>
      </c>
      <c r="F16" s="22">
        <v>235</v>
      </c>
      <c r="G16" s="22"/>
      <c r="H16" s="28">
        <f t="shared" si="0"/>
        <v>0</v>
      </c>
    </row>
    <row r="17" spans="1:14" ht="25.5">
      <c r="A17" s="15" t="s">
        <v>33</v>
      </c>
      <c r="B17" s="11"/>
      <c r="C17" s="16"/>
      <c r="D17" s="24" t="s">
        <v>39</v>
      </c>
      <c r="E17" s="12" t="s">
        <v>10</v>
      </c>
      <c r="F17" s="22">
        <v>62</v>
      </c>
      <c r="G17" s="22"/>
      <c r="H17" s="28">
        <f t="shared" si="0"/>
        <v>0</v>
      </c>
      <c r="N17" s="35" t="e">
        <f>SUM(#REF!,#REF!,#REF!,#REF!,#REF!)</f>
        <v>#REF!</v>
      </c>
    </row>
    <row r="18" spans="1:8" ht="25.5">
      <c r="A18" s="15" t="s">
        <v>34</v>
      </c>
      <c r="B18" s="11"/>
      <c r="C18" s="16"/>
      <c r="D18" s="24" t="s">
        <v>19</v>
      </c>
      <c r="E18" s="12" t="s">
        <v>10</v>
      </c>
      <c r="F18" s="22">
        <v>250</v>
      </c>
      <c r="G18" s="22"/>
      <c r="H18" s="28">
        <f t="shared" si="0"/>
        <v>0</v>
      </c>
    </row>
    <row r="19" spans="1:8" ht="12.75">
      <c r="A19" s="15" t="s">
        <v>35</v>
      </c>
      <c r="B19" s="11"/>
      <c r="C19" s="16"/>
      <c r="D19" s="24" t="s">
        <v>45</v>
      </c>
      <c r="E19" s="12" t="s">
        <v>11</v>
      </c>
      <c r="F19" s="22">
        <v>22</v>
      </c>
      <c r="G19" s="22"/>
      <c r="H19" s="28">
        <f t="shared" si="0"/>
        <v>0</v>
      </c>
    </row>
    <row r="20" spans="1:8" ht="12.75">
      <c r="A20" s="15" t="s">
        <v>42</v>
      </c>
      <c r="B20" s="11"/>
      <c r="C20" s="16"/>
      <c r="D20" s="24" t="s">
        <v>50</v>
      </c>
      <c r="E20" s="12" t="s">
        <v>11</v>
      </c>
      <c r="F20" s="22">
        <v>1</v>
      </c>
      <c r="G20" s="22"/>
      <c r="H20" s="28">
        <f t="shared" si="0"/>
        <v>0</v>
      </c>
    </row>
    <row r="21" spans="1:8" ht="12.75">
      <c r="A21" s="15" t="s">
        <v>43</v>
      </c>
      <c r="B21" s="11"/>
      <c r="C21" s="16"/>
      <c r="D21" s="24" t="s">
        <v>37</v>
      </c>
      <c r="E21" s="12" t="s">
        <v>16</v>
      </c>
      <c r="F21" s="22">
        <v>58</v>
      </c>
      <c r="G21" s="22"/>
      <c r="H21" s="28">
        <f t="shared" si="0"/>
        <v>0</v>
      </c>
    </row>
    <row r="22" spans="1:8" ht="25.5">
      <c r="A22" s="15" t="s">
        <v>44</v>
      </c>
      <c r="B22" s="11"/>
      <c r="C22" s="16"/>
      <c r="D22" s="24" t="s">
        <v>48</v>
      </c>
      <c r="E22" s="12" t="s">
        <v>15</v>
      </c>
      <c r="F22" s="22">
        <v>3</v>
      </c>
      <c r="G22" s="22"/>
      <c r="H22" s="28">
        <f t="shared" si="0"/>
        <v>0</v>
      </c>
    </row>
    <row r="23" spans="1:12" ht="12.75">
      <c r="A23" s="15" t="s">
        <v>49</v>
      </c>
      <c r="B23" s="11"/>
      <c r="C23" s="16"/>
      <c r="D23" s="24" t="s">
        <v>46</v>
      </c>
      <c r="E23" s="12" t="s">
        <v>15</v>
      </c>
      <c r="F23" s="22">
        <v>1</v>
      </c>
      <c r="G23" s="22"/>
      <c r="H23" s="28">
        <f t="shared" si="0"/>
        <v>0</v>
      </c>
      <c r="L23" s="35"/>
    </row>
    <row r="24" spans="1:8" ht="13.5" thickBot="1">
      <c r="A24" s="15" t="s">
        <v>51</v>
      </c>
      <c r="B24" s="11"/>
      <c r="C24" s="16"/>
      <c r="D24" s="24" t="s">
        <v>47</v>
      </c>
      <c r="E24" s="12" t="s">
        <v>15</v>
      </c>
      <c r="F24" s="22">
        <v>1</v>
      </c>
      <c r="G24" s="22"/>
      <c r="H24" s="28">
        <f t="shared" si="0"/>
        <v>0</v>
      </c>
    </row>
    <row r="25" spans="1:8" ht="20.25">
      <c r="A25" s="30"/>
      <c r="D25" s="49" t="s">
        <v>36</v>
      </c>
      <c r="E25" s="49"/>
      <c r="F25" s="49"/>
      <c r="G25" s="49"/>
      <c r="H25" s="31">
        <f>SUM(H9:H24)</f>
        <v>0</v>
      </c>
    </row>
    <row r="26" spans="1:8" ht="20.25">
      <c r="A26" s="30"/>
      <c r="D26" s="32"/>
      <c r="E26" s="33"/>
      <c r="H26" s="34"/>
    </row>
  </sheetData>
  <sheetProtection/>
  <mergeCells count="12">
    <mergeCell ref="A7:H7"/>
    <mergeCell ref="D25:G25"/>
    <mergeCell ref="A2:H2"/>
    <mergeCell ref="A1:H1"/>
    <mergeCell ref="A3:H3"/>
    <mergeCell ref="A4:A5"/>
    <mergeCell ref="B4:B5"/>
    <mergeCell ref="C4:C5"/>
    <mergeCell ref="D4:D5"/>
    <mergeCell ref="E4:F4"/>
    <mergeCell ref="G4:G5"/>
    <mergeCell ref="H4:H5"/>
  </mergeCells>
  <printOptions horizontalCentered="1"/>
  <pageMargins left="0.7874015748031497" right="0.15748031496062992" top="0.5905511811023623" bottom="0.5905511811023623" header="0.5118110236220472" footer="0.3937007874015748"/>
  <pageSetup firstPageNumber="1" useFirstPageNumber="1" fitToHeight="6" horizontalDpi="600" verticalDpi="600" orientation="portrait" paperSize="9" scale="66" r:id="rId1"/>
  <headerFooter alignWithMargins="0">
    <oddFooter>&amp;C&amp;"Arial,Normalny"&amp;9&amp;P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ZOMB-KAN</dc:creator>
  <cp:keywords/>
  <dc:description/>
  <cp:lastModifiedBy>kamu</cp:lastModifiedBy>
  <cp:lastPrinted>2015-05-06T16:24:40Z</cp:lastPrinted>
  <dcterms:created xsi:type="dcterms:W3CDTF">2008-10-02T20:45:09Z</dcterms:created>
  <dcterms:modified xsi:type="dcterms:W3CDTF">2016-02-01T13:23:03Z</dcterms:modified>
  <cp:category/>
  <cp:version/>
  <cp:contentType/>
  <cp:contentStatus/>
</cp:coreProperties>
</file>