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000" windowHeight="11775" activeTab="0"/>
  </bookViews>
  <sheets>
    <sheet name="KI 5KDL" sheetId="1" r:id="rId1"/>
  </sheets>
  <definedNames>
    <definedName name="b">#REF!</definedName>
    <definedName name="_xlnm.Print_Area" localSheetId="0">'KI 5KDL'!$A$1:$I$137</definedName>
  </definedNames>
  <calcPr fullCalcOnLoad="1"/>
</workbook>
</file>

<file path=xl/sharedStrings.xml><?xml version="1.0" encoding="utf-8"?>
<sst xmlns="http://schemas.openxmlformats.org/spreadsheetml/2006/main" count="556" uniqueCount="215">
  <si>
    <t>17.</t>
  </si>
  <si>
    <t>18.</t>
  </si>
  <si>
    <t>19.</t>
  </si>
  <si>
    <t>x</t>
  </si>
  <si>
    <t>D-04.02.02</t>
  </si>
  <si>
    <t>Warstwy mrozoochronne</t>
  </si>
  <si>
    <t>Betonowe obrzeża chodnikowe</t>
  </si>
  <si>
    <t>Odtworzenie trasy i punktów wysokościowych</t>
  </si>
  <si>
    <t>Kod
CPV</t>
  </si>
  <si>
    <t>45100000-8</t>
  </si>
  <si>
    <t>45111290-7</t>
  </si>
  <si>
    <t>45110000-1</t>
  </si>
  <si>
    <t>45233300-2</t>
  </si>
  <si>
    <t>Lp.</t>
  </si>
  <si>
    <t>nazwa</t>
  </si>
  <si>
    <t>ilość</t>
  </si>
  <si>
    <t>ROBOTY PRZYGOTOWAWCZE</t>
  </si>
  <si>
    <t>km</t>
  </si>
  <si>
    <t>m</t>
  </si>
  <si>
    <t>PODBUDOWY</t>
  </si>
  <si>
    <t>NAWIERZCHNIE</t>
  </si>
  <si>
    <t xml:space="preserve"> </t>
  </si>
  <si>
    <t>ELEMENTY ULIC</t>
  </si>
  <si>
    <t>Wyszczególnienie elementów rozliczeniowych</t>
  </si>
  <si>
    <t>szt.</t>
  </si>
  <si>
    <t>1.</t>
  </si>
  <si>
    <t>2.</t>
  </si>
  <si>
    <t>3.</t>
  </si>
  <si>
    <t>4.</t>
  </si>
  <si>
    <t>5.</t>
  </si>
  <si>
    <t>6.</t>
  </si>
  <si>
    <t>10.</t>
  </si>
  <si>
    <t>Nr specyfikacji
technicznej</t>
  </si>
  <si>
    <t>Jednostka</t>
  </si>
  <si>
    <t>7.</t>
  </si>
  <si>
    <t>D-01.02.04</t>
  </si>
  <si>
    <t>D-04.01.01</t>
  </si>
  <si>
    <t>D-05.00.00</t>
  </si>
  <si>
    <t>D-08.03.01</t>
  </si>
  <si>
    <t>D-01.01.01</t>
  </si>
  <si>
    <t>D-04.00.00</t>
  </si>
  <si>
    <t>D-08.00.00</t>
  </si>
  <si>
    <t>11.</t>
  </si>
  <si>
    <t>Koryto wraz z profilowaniem i zagęszczaniem podłoża</t>
  </si>
  <si>
    <t>D-01.00.00</t>
  </si>
  <si>
    <r>
      <t>m</t>
    </r>
    <r>
      <rPr>
        <vertAlign val="superscript"/>
        <sz val="10"/>
        <rFont val="Arial"/>
        <family val="2"/>
      </rPr>
      <t>2</t>
    </r>
  </si>
  <si>
    <t>45233220-7</t>
  </si>
  <si>
    <t>45233330-1</t>
  </si>
  <si>
    <t>45233252-0</t>
  </si>
  <si>
    <t>45233253-7</t>
  </si>
  <si>
    <t>12.</t>
  </si>
  <si>
    <t>Ustawienie krawężników betonowych</t>
  </si>
  <si>
    <t>Podbudowa zasadnicza z mieszanki kruszywa niezwiązanego</t>
  </si>
  <si>
    <t>D-04.04.02B</t>
  </si>
  <si>
    <t>D-05.03.23A</t>
  </si>
  <si>
    <t>D-08.01.01B</t>
  </si>
  <si>
    <t>Rozbiórka elementów dróg</t>
  </si>
  <si>
    <t>Nawierzchnia z betonowej kostki brukowej dla dróg i ulic oraz placów i chodników</t>
  </si>
  <si>
    <t>D-02.00.00</t>
  </si>
  <si>
    <t>ROBOTY ZIEMNE</t>
  </si>
  <si>
    <r>
      <t>m</t>
    </r>
    <r>
      <rPr>
        <vertAlign val="superscript"/>
        <sz val="10"/>
        <rFont val="Arial"/>
        <family val="2"/>
      </rPr>
      <t>3</t>
    </r>
  </si>
  <si>
    <t>D-02.03.01</t>
  </si>
  <si>
    <t>Wykonanie nasypów</t>
  </si>
  <si>
    <t>16.</t>
  </si>
  <si>
    <t>D-06.00.00</t>
  </si>
  <si>
    <t>ROBOTY WYKOŃCZENIOWE</t>
  </si>
  <si>
    <t>D-06.01.01</t>
  </si>
  <si>
    <t>Umocnienie powierzchniowe skarp, rowów i ścieków</t>
  </si>
  <si>
    <t>D-07.00.00</t>
  </si>
  <si>
    <t xml:space="preserve">OZNAKOWANIE DRÓG </t>
  </si>
  <si>
    <t>45233221-4</t>
  </si>
  <si>
    <t>D-07.01.01</t>
  </si>
  <si>
    <t xml:space="preserve">Znaki drogowe poziome </t>
  </si>
  <si>
    <t>45233290-8</t>
  </si>
  <si>
    <t>D-07.02.01</t>
  </si>
  <si>
    <t xml:space="preserve">Znaki drogowe pionowe </t>
  </si>
  <si>
    <t>45112210-0</t>
  </si>
  <si>
    <t>D-01.02.02</t>
  </si>
  <si>
    <t>Usunięcie warstwy humusu</t>
  </si>
  <si>
    <t>20.</t>
  </si>
  <si>
    <t>45233222-1</t>
  </si>
  <si>
    <t>D-04.03.01</t>
  </si>
  <si>
    <t xml:space="preserve">Oczyszczenie i skropienie warstw konstrukcyjnych </t>
  </si>
  <si>
    <t>15.</t>
  </si>
  <si>
    <t>21.</t>
  </si>
  <si>
    <t>22.</t>
  </si>
  <si>
    <t>D-05.03.05A</t>
  </si>
  <si>
    <t>Nawierzchnia z betonu asfaltowego. Warstwa ścieralna</t>
  </si>
  <si>
    <t>D-05.03.05B</t>
  </si>
  <si>
    <t>Nawierzchnia z betonu asfaltowego. Warstwa wiążąca i wyrównawcza</t>
  </si>
  <si>
    <t>8.</t>
  </si>
  <si>
    <t>9.</t>
  </si>
  <si>
    <t>D-04.05.01A</t>
  </si>
  <si>
    <t>Podbudowa i podłoże ulepszone z mieszanki kruszywa związanego hydraulicznie cementem</t>
  </si>
  <si>
    <t>D-04.05.01</t>
  </si>
  <si>
    <t>Podłoże ulepszone z gruntu stabilizowanego cementem</t>
  </si>
  <si>
    <t>D-07.06.02</t>
  </si>
  <si>
    <t>Urządzenia zabezpieczające ruch pieszych</t>
  </si>
  <si>
    <t>13.</t>
  </si>
  <si>
    <t>14.</t>
  </si>
  <si>
    <t>BRANŻA DROGOWA</t>
  </si>
  <si>
    <t>Budowa drogi gminnej od ul. Działdowskiej do drogi wojewódzkiej nr 538</t>
  </si>
  <si>
    <t>wraz z odwodnieniem i oświetleniem ulicznym</t>
  </si>
  <si>
    <t>D-02.01.01</t>
  </si>
  <si>
    <t xml:space="preserve">Wykonanie wykopów                                                        </t>
  </si>
  <si>
    <t>452322410-9</t>
  </si>
  <si>
    <t>D-03.00.00</t>
  </si>
  <si>
    <t>ODWODNIENIE KORPUSU DROGOWEGO</t>
  </si>
  <si>
    <t>Przepusty pod koroną drogi</t>
  </si>
  <si>
    <t>Podstawa cenowa</t>
  </si>
  <si>
    <t>Cena jedn. netto      [PLN]</t>
  </si>
  <si>
    <t>Wartość                         netto                  [PLN]</t>
  </si>
  <si>
    <t>BCD</t>
  </si>
  <si>
    <t>Wartość netto [PLN}:</t>
  </si>
  <si>
    <t>Odtworzenie trasy i punktów wysokościowych przy liniowych robotach ziemnych (drogi) w terenie pagórkowatym</t>
  </si>
  <si>
    <r>
      <t xml:space="preserve">Mechaniczne usunięcie warstwy humusu, gleby i piasków humusowych, średnia grubość warstwy 50cm z odwiezieniem na miejsce składowania </t>
    </r>
    <r>
      <rPr>
        <sz val="10"/>
        <rFont val="Arial"/>
        <family val="2"/>
      </rPr>
      <t xml:space="preserve">                             </t>
    </r>
  </si>
  <si>
    <t>Rozebranie podbudowy z kruszywa łamanego lub naturalnego, śr. grub. warstwy 5cm (na parkingu poddawanym regulacji pionowej)</t>
  </si>
  <si>
    <t>Rozebranie podbudowy z kruszywa łamanego lub naturalnego, śr. grub. warstwy 25cm (parking)</t>
  </si>
  <si>
    <t>Rozebranie podbudowy z kruszywa łamanego lub naturalnego, grub. warstwy 15cm (na schodach terenowych)</t>
  </si>
  <si>
    <t>Rozebranie poboczy z destruktu asfaltowego, grub. warstwy 15cm</t>
  </si>
  <si>
    <t>Rozebranie nawierzchni parkingu z kostki brukowej betonowej na podsypce cementowo-piaskowej do ponownego wbudowania (regulacja pionowa)</t>
  </si>
  <si>
    <t>Rozebranie nawierzchni z kostki brukowej betonowej na podsypce cementowo-piaskowej (parking)</t>
  </si>
  <si>
    <t>Rozebranie schodów terenowych z kostki brukowej betonowej na podsypce cementowo-piaskowej</t>
  </si>
  <si>
    <t>Rozebranie krawężników betonowych na podsypce cementowo-piaskowej</t>
  </si>
  <si>
    <t>Rozebranie obrzeży betonowych o wym. 8x30cm na podsypce cementowo-piaskowej na schodach terenowych</t>
  </si>
  <si>
    <t>Rozebranie słupków do znaków drogowych zamocowanych w podłożu gruntowym</t>
  </si>
  <si>
    <t>Zdjęcie tarcz znaków drogowych</t>
  </si>
  <si>
    <t>Rozebranie ław pod krawężniki z betonu</t>
  </si>
  <si>
    <r>
      <t>Wykonanie wykopów mechanicznie w gruntach kat. I-II z transportem urobku na odkład lub nasyp z uformowaniem i wyrównaniem skarp na odkładzie</t>
    </r>
    <r>
      <rPr>
        <sz val="10"/>
        <rFont val="Arial"/>
        <family val="2"/>
      </rPr>
      <t xml:space="preserve">                                                          </t>
    </r>
  </si>
  <si>
    <t>Wykonanie nasypów mechanicznie z gruntów kat. I-II (G1) z pozyskaniem gruntu z wykopu lub dokopu i z transportem urobku na nasyp samochodami wraz z formowaniem i zagęszczeniem nasypu i zwilżeniem w miarę potrzeby warstw zagęszczanych wodą</t>
  </si>
  <si>
    <t>Koryto wykonywane pod konstrukcję nawierzchni jezdni w gruncie kat. II-IV - śr. głębokość 37cm</t>
  </si>
  <si>
    <t>Koryto wykonywane pod konstrukcję nawierzchni skrzyżowań w gruncie kat. II-IV - śr. głębokość 32cm</t>
  </si>
  <si>
    <t>Koryto wykonywane pod  konstrukcję nawierzchni zjazdów w gruncie kat. II-IV - śr. głębokość 46cm</t>
  </si>
  <si>
    <t>Koryto wykonywane pod konstrukcję nawierzchni ciągu pieszo-rowerowego w gruncie kat. II-IV - śr. głębokość 31cm</t>
  </si>
  <si>
    <t>Koryto wykonywane pod konstrukcję nawierzchni chodników w gruncie kat. II-IV - śr. głębokość 30cm</t>
  </si>
  <si>
    <t>Profilowanie i zagęszczenie podłoża pod warstwy konstrukcyjne nawierzchni jezdni wykonywane mechanicznie w gruncie kat. II-IV</t>
  </si>
  <si>
    <t>Profilowanie i zagęszczenie podłoża pod warstwy konstrukcyjne nawierzchni skrzyżowań wykonywane mechanicznie w gruncie kat. II-IV</t>
  </si>
  <si>
    <t>Profilowanie i zagęszczenie podłoża pod warstwy konstrukcyjne nawierzchni zjazdów wykonywane mechanicznie w gruncie kat. II-IV</t>
  </si>
  <si>
    <t>Profilowanie i zagęszczenie podłoża pod warstwy konstrukcyjne nawierzchni ciągu pieszo-rowerowego wykonywane mechanicznie w gruncie kat. II-IV</t>
  </si>
  <si>
    <t>Profilowanie i zagęszczenie podłoża pod warstwy konstrukcyjne nawierzchni chodników wykonywane mechanicznie w gruncie kat. II-IV</t>
  </si>
  <si>
    <t xml:space="preserve">Wykonanie i zagęszczenie warstwy mrozoochronnej z mieszanki niezwiązanej o CBR≥25% na całej szerokości jezdni od km 0+050,00 do km 0+200,00, grub. warstwy po zagęszczeniu 22cm                                                                                               </t>
  </si>
  <si>
    <r>
      <t>Wykonanie i zagęszczenie warstwy mrozoochronnej z mieszanki niezwiązanej o CBR≥25% na skrzyżowaniu w km 0+096,92 strona lewa, grub. warstwy po zagęszczeniu 22cm</t>
    </r>
    <r>
      <rPr>
        <sz val="10"/>
        <rFont val="Arial"/>
        <family val="2"/>
      </rPr>
      <t xml:space="preserve">                                                                                                   </t>
    </r>
  </si>
  <si>
    <r>
      <t>Wykonanie i zagęszczenie warstwy mrozoochronnej z mieszanki niezwiązanej o CBR≥25% na zjazdach od km 0+051,54 do km 0+159,88, grub. warstwy po zagęszczeniu 22cm</t>
    </r>
    <r>
      <rPr>
        <sz val="10"/>
        <rFont val="Arial"/>
        <family val="2"/>
      </rPr>
      <t xml:space="preserve">                                                                                       </t>
    </r>
  </si>
  <si>
    <t>Oczyszczenie warstw konstrukcyjnych nieulepszonych mechanicznie na jezdni</t>
  </si>
  <si>
    <r>
      <t>Oczyszczenie warstw konstrukcyjnych nieulepszonych mechanicznie na skrzyżowaniach</t>
    </r>
    <r>
      <rPr>
        <sz val="10"/>
        <rFont val="Arial"/>
        <family val="2"/>
      </rPr>
      <t xml:space="preserve"> </t>
    </r>
  </si>
  <si>
    <t>Oczyszczenie warstw konstrukcyjnych nieulepszonych mechanicznie na ciągach pieszo-rowerowych</t>
  </si>
  <si>
    <t>Oczyszczenie warstw konstrukcyjnych bitumicznych  mechanicznie na jezdni</t>
  </si>
  <si>
    <t>Oczyszczenie warstw konstrukcyjnych bitumicznych  mechanicznie na skrzyżowaniach</t>
  </si>
  <si>
    <t>Oczyszczenie warstw konstrukcyjnych bitumicznych  mechanicznie na ciągach pieszo-rowerowych</t>
  </si>
  <si>
    <t>Mechaniczne skropienie warstw konstrukcyjnych nieulepszonych emulsją asfaltową na jezdni</t>
  </si>
  <si>
    <t>Mechaniczne skropienie warstw konstrukcyjnych nieulepszonych emulsją asfaltową na skrzyżowaniach</t>
  </si>
  <si>
    <t>Mechaniczne skropienie warstw konstrukcyjnych nieulepszonych emulsją asfaltową na ciągach pieszo-rowerowych</t>
  </si>
  <si>
    <t xml:space="preserve">Mechaniczne skropienie warstw konstrukcyjnych bitumicznych  emulsją asfaltową na jezdni -                                                                                                               </t>
  </si>
  <si>
    <t>Mechaniczne skropienie warstw konstrukcyjnych bitumicznych  emulsją asfaltową na skrzyżowaniach</t>
  </si>
  <si>
    <t>Mechaniczne skropienie warstw konstrukcyjnych bitumicznych  emulsją asfaltową na ciągach pieszo-rowerowych</t>
  </si>
  <si>
    <t>Wykonanie ulepszonego podłoża na jezdni od km 0+050,00 do km 0+200,00 z gruntu stabilizowanego cementem C0,4/0,5 z wytwórni, grub. warstwy po zagęszczeniu 24cm</t>
  </si>
  <si>
    <t>Wykonanie ulepszonego podłoża na skrzyżowaniu w km 0+096,62 strona lewa z gruntu stabilizowanego cementem C0,4/0,5 z wytwórni, grub. warstwy po zagęszczeniu 24cm</t>
  </si>
  <si>
    <t>Wykonanie ulepszonego podłoża na zjazdach od km 0+051,54 do km 0+159,88 z gruntu stabilizowanego cementem C0,4/0,5 z wytwórni, grub. warstwy po zagęszczeniu 24cm</t>
  </si>
  <si>
    <t>Wykonanie ulepszonego podłoża na ciągach pieszo-rowerowych od km 0+050,00 do km 0+200,00 z gruntu stabilizowanego cementem C0,4/0,5 z wytwórni, grub. warstwy po zagęszczeniu 15cm</t>
  </si>
  <si>
    <t>Wykonanie ulepszonego podłoża na ciągach pieszo-rowerowych od km 0+000,00 do km 0+050,00 oraz od km 0+200,00 do km 0+680,93 z gruntu stabilizowanego cementem C0,4/0,5 z wytwórni, grub. warstwy po zagęszczeniu 10cm</t>
  </si>
  <si>
    <t>Wykonanie ulepszonego podłoża na chodnikach z gruntu stabilizowanego cementem C0,4/0,5 z wytwórni, grub. warstwy po zagęszczeniu 10cm</t>
  </si>
  <si>
    <r>
      <t>Wykonanie warstwy mrozoochronnej na jezdni od km 0+000,00 do km 0+050,00 oraz od km 0+200,00 do km 0+680,93 z mieszanki związanej cementem C1,5/2 z wytwórni, grub. warstwy po zagęszczeniu 15cm</t>
    </r>
    <r>
      <rPr>
        <sz val="10"/>
        <rFont val="Arial"/>
        <family val="2"/>
      </rPr>
      <t xml:space="preserve">                                       </t>
    </r>
  </si>
  <si>
    <r>
      <t>Wykonanie warstwy mrozoochronnej na skrzyżowaniach od km 0+224,39 do km 0+531,30 z mieszanki związanej cementem C1,5/2 z wytwórni, grub. warstwy po zagęszczeniu 15cm</t>
    </r>
    <r>
      <rPr>
        <sz val="10"/>
        <rFont val="Arial"/>
        <family val="2"/>
      </rPr>
      <t xml:space="preserve">       </t>
    </r>
  </si>
  <si>
    <t>Wykonanie nawierzchni z betonu asfaltowego AC11S, dowożonego, warstwa ścieralna na jezdni, grub. warstwy po zagęszczeniu 4cm</t>
  </si>
  <si>
    <t>Wykonanie nawierzchni z betonu asfaltowego AC11S, dowożonego, warstwa ścieralna na skrzyżowaniach, grub. warstwy po zagęszczeniu 4cm</t>
  </si>
  <si>
    <t>Wykonanie nawierzchni z betonu asfaltowego AC11S, dowożonego, warstwa ścieralna na ciągach pieszo-rowerowych, grub. warstwy po zagęszczeniu 3cm</t>
  </si>
  <si>
    <t>Wykonanie nawierzchni z betonu asfaltowego AC16W, dowożonego, warstwa wiążąca na jezdni, grub. warstwy po zagęszczeniu 8cm</t>
  </si>
  <si>
    <t>Wykonanie nawierzchni z betonu asfaltowego AC16W, dowożonego, warstwa wiążąca  na skrzyżowaniach, grub. warstwy po zagęszczeniu 8cm</t>
  </si>
  <si>
    <t>Wykonanie nawierzchni z betonu asfaltowego AC16W, dowożonego, warstwa wiążąca na ciągach pieszo-rowerowych, grub. warstwy po zagęszczeniu 4cm</t>
  </si>
  <si>
    <r>
      <t>Wykonanie nawierzchni na chodnikach z kostki brukowej betonowej szarej o grub. 8cm na podsypce cem.-piaskowej 1:4 grub. 3cm, spoiny wypełnione piaskiem</t>
    </r>
    <r>
      <rPr>
        <sz val="10"/>
        <rFont val="Arial"/>
        <family val="2"/>
      </rPr>
      <t xml:space="preserve">                                                                     </t>
    </r>
  </si>
  <si>
    <r>
      <t>Wykonanie nawierzchni na parkingu z kostki brukowej betonowej szarej z rozbiórki o grub. 8cm na podsypce cem.-piaskowej 1:4 grub. 3cm, spoiny wypełnione piaskiem (regulacja pionowa)</t>
    </r>
    <r>
      <rPr>
        <sz val="10"/>
        <rFont val="Arial"/>
        <family val="2"/>
      </rPr>
      <t xml:space="preserve">                                                        </t>
    </r>
  </si>
  <si>
    <t>Plantowanie skarp i korony nasypów w gruncie kat. I-III</t>
  </si>
  <si>
    <t>Humusowanie z obsianiem skarp lub odtworzenie trawników przy grubości humusu 15cm z dowozem ziemi urodzajnej</t>
  </si>
  <si>
    <t>Umocnienie  powierzchniowe skarp i dna rowu brukowcem 16-20cm z kamienia narzutowego z wypełnieniem spoin zaprawą cementową (w obrębie wlotu i wylotu przepustu pod skrzyżowaniem z DW 538)</t>
  </si>
  <si>
    <t>Umocnienie  powierzchniowe skarp betonowymi płytami ażurowymi o wymiarach 40x60x8cm</t>
  </si>
  <si>
    <t>Oznakowanie poziome jezdni materiałami cienkowarstwowymi (farbą akrylową białą z elementami odblaskowymi) - linie ciągłe</t>
  </si>
  <si>
    <t>Oznakowanie poziome jezdni materiałami materiałami cienkowarstwowymi (farbą akrylową białą z elementami odblaskowymi) - linie przerywane</t>
  </si>
  <si>
    <t>Oznakowanie poziome jezdni materiałami materiałami cienkowarstwowymi (farbą akrylową białą z elementami odblaskowymi) - linie na skrzyżowaniach i przejściach</t>
  </si>
  <si>
    <t>Oznakowanie poziome jezdni materiałami materiałami cienkowarstwowymi (farbą akrylową białą z elementami odblaskowymi) - strzałki i inne symbole (znaki P-23 i P-26)</t>
  </si>
  <si>
    <t>Ustawienie słupków z rur stalowych o śr. 63,5mm dla znaków drogowych z wykonaniem i zasypaniem dołów z ubiciem warstwami</t>
  </si>
  <si>
    <t>Ustawienie wysięgników z rur stalowych o śr. 63,5mm dla znaków drogowych z wykonaniem i zasypaniem dołów z ubiciem warstwami</t>
  </si>
  <si>
    <t>Przymocowanie tarcz znaków drogowych z blachy ocynkowanej, odblaskowych do gotowych słupków - znaków średnich typ A (trójkątny o boku 900mm), folia odblaskowa II generacji</t>
  </si>
  <si>
    <t>Przymocowanie tarcz znaków drogowych z blachy ocynkowanej, odblaskowych do gotowych słupków - znaków średnich typ A (trójkątny o boku 900mm), folia odblaskowa I generacji</t>
  </si>
  <si>
    <t>Przymocowanie tarcz znaków drogowych z blachy ocynkowanej, odblaskowych do gotowych słupków - znaków mini typ C (okrągły o śred. 400mm), folia odblaskowa I generacji</t>
  </si>
  <si>
    <t xml:space="preserve">Przymocowanie tarcz znaków drogowych z blachy ocynkowanej, odblaskowych do gotowych słupków - znaków małych typ D (prostokątny o podstawie 600mm), folia odblaskowa II generacji                                                          </t>
  </si>
  <si>
    <t xml:space="preserve">Przymocowanie tarcz znaków drogowych z blachy ocynkowanej, odblaskowych do gotowych słupków - znaków małych typ D (prostokątny o podstawie 600mm), folia odblaskowa I generacji                                                           </t>
  </si>
  <si>
    <t>Ustawienie ogrodzeń segmentowych prętowych z kątownikow i prętów stalowych o rozstawie słupków co 2,0m, wysokości 0,8m</t>
  </si>
  <si>
    <t>Ustawienie ogrodzeń segmentowych prętowych z kątownikow i prętów stalowych o rozstawie słupków co 2,0m wysokości 1,2m</t>
  </si>
  <si>
    <t>Ustawienie krawężników betonowych o wymiarach 15x30cm na podsypce cem.-piaskowej 1:4 grub. 5cm wraz z wykonaniem ławy z betonu C12/15</t>
  </si>
  <si>
    <t xml:space="preserve">Ustawienie obrzeży betonowych o wymiarach 30x8cm na podsypce cem.-piaskowej 1:4 grub. 5cm, spoiny wypełnione zaprawą cementową                                                                                                        </t>
  </si>
  <si>
    <t>45112710-5</t>
  </si>
  <si>
    <t>D-09.00.00</t>
  </si>
  <si>
    <t>D-09.02.00</t>
  </si>
  <si>
    <t>ZIELEŃ DROGOWA</t>
  </si>
  <si>
    <t>Drzewa i krzewy</t>
  </si>
  <si>
    <t xml:space="preserve">Sadzenie drzew liściastych w doły 0,7x0,7m, mocowanie 3 palikami, zaprawionych ziemią żyzną, 3-letnia pielęgnacja z wywozem ziemi z dołów i zdjęciem darniny                 </t>
  </si>
  <si>
    <t xml:space="preserve">Sadzenie krzewów liściastych w doły 0,2x0,2m, mocowanie 3 palikami, zaprawionych ziemią żyzną, ściółkowanie korą grubości 5cm, 3-letnia pielęgnacja z wywozem ziemi z dołów i zdjęciem darniny                                                  </t>
  </si>
  <si>
    <t>Wykonanie nawierzchni zjazdów z kostki brukowej betonowej szarej o grub. 8cm na podsypce cem.-piaskowej 1:4 grub. 3cm, spoiny wypełnione piaskiem</t>
  </si>
  <si>
    <t>Przymocowanie tarcz znaków drogowych z blachy ocynkowanej, odblaskowych do gotowych słupków - znaków średnich typ B (okrągły o śred. 800mm), folia odblaskowa I generacji</t>
  </si>
  <si>
    <t>Wykonanie przepustu stalowego z blachy falistej o przekroju kołowym - śred. przepustu 80cm wraz z wykonaniem ławy żwirowej o wymiarach 0,80mx0,40mx17,00m</t>
  </si>
  <si>
    <t xml:space="preserve">Wykonanie warstwy mrozoochronnej na zjazdach od km 0+211,92 do km 0+650,99 z mieszanki związanej cementem C1,5/2 z wytwórni, grub. warstwy po zagęszczeniu 15cm                                 </t>
  </si>
  <si>
    <t>Wywiezienie gruzu zalegającego na terenie budowy samochodami</t>
  </si>
  <si>
    <t>Wykonanie podbudowy zasadniczej na jezdni z mieszanki niezwiązanej z kruszywem C90/3, grubość warstwy po zagęszczeniu 20cm</t>
  </si>
  <si>
    <t>Wykonanie podbudowy zasadniczej na skrzyżowaniach z mieszanki niezwiązanej z kruszywem C90/3, grubość warstwy po zagęszczeniu 20cm</t>
  </si>
  <si>
    <t xml:space="preserve">Wykonanie podbudowy zasadniczej na zjazdach z mieszanki niezwiązanej z kruszywem C90/3, grubość warstwy po zagęszczeniu 25cm   </t>
  </si>
  <si>
    <t>Wykonanie podbudowy zasadniczej na ciągach pieszo-rowerowych z mieszanki niezwiązanej z kruszywem C90/3, grubość warstwy po zagęszczeniu 15cm</t>
  </si>
  <si>
    <t>Wykonanie podbudowy zasadniczej na chodnikach z mieszanki niezwiązanej z kruszywem C90/3, grubość warstwy po zagęszczeniu 15cm</t>
  </si>
  <si>
    <t xml:space="preserve">Wykonanie podbudowy zasadniczej na parkingu poddawanym regulacji pionowej z mieszanki niezwiązanej z kruszywem C90/3, grubość warstwy po zagęszczeniu 5cm                                                         </t>
  </si>
  <si>
    <t>45111213-4</t>
  </si>
  <si>
    <t>D-01.02.01</t>
  </si>
  <si>
    <t>Usunięcie drzew lub krzaków</t>
  </si>
  <si>
    <t>Ścinanie drzew i karczowanie pni mechanicznie o średnicy 16-35cm, bez utrudnień wraz z wywiezieniem dłużyc, gałęzi i karpiny</t>
  </si>
  <si>
    <t>Ścinanie drzew i karczowanie pni mechanicznie o średnicy 76-100cm, bez utrudnień wraz z wywiezieniem dłużyc, gałęzi i karpiny</t>
  </si>
  <si>
    <t>23.</t>
  </si>
  <si>
    <t>KOSZTORYS OFERTOWY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</si>
</sst>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"/>
    <numFmt numFmtId="179" formatCode="_(* #,##0_);_(* \(#,##0\);_(* &quot;-&quot;??_);_(@_)"/>
    <numFmt numFmtId="180" formatCode="0.0000"/>
    <numFmt numFmtId="181" formatCode="0.000"/>
    <numFmt numFmtId="182" formatCode="_-* #,##0.0\ _z_ł_-;\-* #,##0.0\ _z_ł_-;_-* &quot;-&quot;?\ _z_ł_-;_-@_-"/>
    <numFmt numFmtId="183" formatCode="0.000000"/>
    <numFmt numFmtId="184" formatCode="0.00000"/>
    <numFmt numFmtId="185" formatCode="#,##0.0"/>
    <numFmt numFmtId="186" formatCode="mm/dd/yy"/>
    <numFmt numFmtId="187" formatCode="#,##0_);\(#,##0\)"/>
    <numFmt numFmtId="188" formatCode="#,##0_);[Red]\(#,##0\)"/>
    <numFmt numFmtId="189" formatCode="#,##0.00_);\(#,##0.00\)"/>
    <numFmt numFmtId="190" formatCode="#,##0.00_);[Red]\(#,##0.00\)"/>
    <numFmt numFmtId="191" formatCode="d/m/yy"/>
    <numFmt numFmtId="192" formatCode="d/mmm/yy"/>
    <numFmt numFmtId="193" formatCode="d/mmm"/>
    <numFmt numFmtId="194" formatCode="h:mm"/>
    <numFmt numFmtId="195" formatCode="h:mm:ss"/>
    <numFmt numFmtId="196" formatCode="d/m/yy\ h:mm"/>
    <numFmt numFmtId="197" formatCode="#,##0\ &quot;zł&quot;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.000"/>
    <numFmt numFmtId="203" formatCode="#,##0.00\ &quot;zł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15" borderId="0" applyNumberFormat="0" applyBorder="0" applyAlignment="0" applyProtection="0"/>
    <xf numFmtId="0" fontId="40" fillId="2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4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5" borderId="0" applyNumberFormat="0" applyBorder="0" applyAlignment="0" applyProtection="0"/>
    <xf numFmtId="0" fontId="41" fillId="31" borderId="0" applyNumberFormat="0" applyBorder="0" applyAlignment="0" applyProtection="0"/>
    <xf numFmtId="0" fontId="15" fillId="20" borderId="0" applyNumberFormat="0" applyBorder="0" applyAlignment="0" applyProtection="0"/>
    <xf numFmtId="0" fontId="15" fillId="32" borderId="0" applyNumberFormat="0" applyBorder="0" applyAlignment="0" applyProtection="0"/>
    <xf numFmtId="0" fontId="41" fillId="33" borderId="0" applyNumberFormat="0" applyBorder="0" applyAlignment="0" applyProtection="0"/>
    <xf numFmtId="0" fontId="15" fillId="22" borderId="0" applyNumberFormat="0" applyBorder="0" applyAlignment="0" applyProtection="0"/>
    <xf numFmtId="0" fontId="15" fillId="34" borderId="0" applyNumberFormat="0" applyBorder="0" applyAlignment="0" applyProtection="0"/>
    <xf numFmtId="0" fontId="41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25" borderId="0" applyNumberFormat="0" applyBorder="0" applyAlignment="0" applyProtection="0"/>
    <xf numFmtId="0" fontId="41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15" borderId="0" applyNumberFormat="0" applyBorder="0" applyAlignment="0" applyProtection="0"/>
    <xf numFmtId="0" fontId="41" fillId="37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1" fillId="38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4" borderId="0" applyNumberFormat="0" applyBorder="0" applyAlignment="0" applyProtection="0"/>
    <xf numFmtId="0" fontId="41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41" fillId="47" borderId="0" applyNumberFormat="0" applyBorder="0" applyAlignment="0" applyProtection="0"/>
    <xf numFmtId="0" fontId="15" fillId="30" borderId="0" applyNumberFormat="0" applyBorder="0" applyAlignment="0" applyProtection="0"/>
    <xf numFmtId="0" fontId="15" fillId="48" borderId="0" applyNumberFormat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42" fillId="52" borderId="1" applyNumberFormat="0" applyAlignment="0" applyProtection="0"/>
    <xf numFmtId="0" fontId="16" fillId="6" borderId="2" applyNumberFormat="0" applyAlignment="0" applyProtection="0"/>
    <xf numFmtId="0" fontId="16" fillId="23" borderId="2" applyNumberFormat="0" applyAlignment="0" applyProtection="0"/>
    <xf numFmtId="0" fontId="43" fillId="53" borderId="3" applyNumberFormat="0" applyAlignment="0" applyProtection="0"/>
    <xf numFmtId="0" fontId="17" fillId="54" borderId="4" applyNumberFormat="0" applyAlignment="0" applyProtection="0"/>
    <xf numFmtId="0" fontId="17" fillId="55" borderId="4" applyNumberFormat="0" applyAlignment="0" applyProtection="0"/>
    <xf numFmtId="0" fontId="18" fillId="56" borderId="0" applyNumberFormat="0" applyBorder="0" applyAlignment="0" applyProtection="0"/>
    <xf numFmtId="0" fontId="18" fillId="15" borderId="0" applyNumberFormat="0" applyBorder="0" applyAlignment="0" applyProtection="0"/>
    <xf numFmtId="0" fontId="44" fillId="5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0" fillId="0" borderId="6" applyNumberFormat="0" applyFill="0" applyAlignment="0" applyProtection="0"/>
    <xf numFmtId="0" fontId="19" fillId="0" borderId="7" applyNumberFormat="0" applyFill="0" applyAlignment="0" applyProtection="0"/>
    <xf numFmtId="0" fontId="46" fillId="58" borderId="8" applyNumberFormat="0" applyAlignment="0" applyProtection="0"/>
    <xf numFmtId="0" fontId="20" fillId="59" borderId="9" applyNumberFormat="0" applyAlignment="0" applyProtection="0"/>
    <xf numFmtId="0" fontId="20" fillId="60" borderId="9" applyNumberFormat="0" applyAlignment="0" applyProtection="0"/>
    <xf numFmtId="0" fontId="47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49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23" borderId="0" applyNumberFormat="0" applyBorder="0" applyAlignment="0" applyProtection="0"/>
    <xf numFmtId="0" fontId="50" fillId="6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53" borderId="1" applyNumberFormat="0" applyAlignment="0" applyProtection="0"/>
    <xf numFmtId="0" fontId="33" fillId="54" borderId="2" applyNumberFormat="0" applyAlignment="0" applyProtection="0"/>
    <xf numFmtId="0" fontId="25" fillId="55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2" borderId="22" applyNumberFormat="0" applyFont="0" applyAlignment="0" applyProtection="0"/>
    <xf numFmtId="0" fontId="32" fillId="9" borderId="23" applyNumberFormat="0" applyAlignment="0" applyProtection="0"/>
    <xf numFmtId="0" fontId="0" fillId="10" borderId="23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56" fillId="65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12" borderId="2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2" fontId="0" fillId="0" borderId="27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Continuous" vertical="center"/>
    </xf>
    <xf numFmtId="0" fontId="1" fillId="0" borderId="28" xfId="170" applyFont="1" applyFill="1" applyBorder="1" applyAlignment="1">
      <alignment horizontal="center" vertical="center"/>
      <protection/>
    </xf>
    <xf numFmtId="4" fontId="1" fillId="0" borderId="28" xfId="170" applyNumberFormat="1" applyFont="1" applyFill="1" applyBorder="1" applyAlignment="1">
      <alignment horizontal="center" vertical="center"/>
      <protection/>
    </xf>
    <xf numFmtId="4" fontId="0" fillId="12" borderId="24" xfId="170" applyNumberFormat="1" applyFont="1" applyFill="1" applyBorder="1" applyAlignment="1" quotePrefix="1">
      <alignment horizontal="center" vertical="center"/>
      <protection/>
    </xf>
    <xf numFmtId="4" fontId="34" fillId="12" borderId="24" xfId="170" applyNumberFormat="1" applyFont="1" applyFill="1" applyBorder="1" applyAlignment="1">
      <alignment horizontal="center" vertical="center"/>
      <protection/>
    </xf>
    <xf numFmtId="4" fontId="0" fillId="0" borderId="24" xfId="170" applyNumberFormat="1" applyFont="1" applyBorder="1" applyAlignment="1" quotePrefix="1">
      <alignment horizontal="center" vertical="center"/>
      <protection/>
    </xf>
    <xf numFmtId="4" fontId="1" fillId="0" borderId="24" xfId="170" applyNumberFormat="1" applyFont="1" applyBorder="1" applyAlignment="1">
      <alignment horizontal="center" vertical="center"/>
      <protection/>
    </xf>
    <xf numFmtId="0" fontId="0" fillId="0" borderId="0" xfId="214">
      <alignment/>
      <protection/>
    </xf>
    <xf numFmtId="4" fontId="0" fillId="0" borderId="0" xfId="214" applyNumberFormat="1" applyFont="1" applyAlignment="1">
      <alignment vertical="center"/>
      <protection/>
    </xf>
    <xf numFmtId="4" fontId="0" fillId="0" borderId="0" xfId="214" applyNumberFormat="1">
      <alignment/>
      <protection/>
    </xf>
    <xf numFmtId="0" fontId="36" fillId="0" borderId="0" xfId="214" applyFont="1" applyBorder="1" applyAlignment="1">
      <alignment vertical="center"/>
      <protection/>
    </xf>
    <xf numFmtId="0" fontId="37" fillId="0" borderId="0" xfId="214" applyFont="1" applyBorder="1" applyAlignment="1">
      <alignment horizontal="center" vertical="center"/>
      <protection/>
    </xf>
    <xf numFmtId="0" fontId="38" fillId="0" borderId="0" xfId="214" applyFont="1" applyBorder="1" applyAlignment="1">
      <alignment vertical="center"/>
      <protection/>
    </xf>
    <xf numFmtId="0" fontId="38" fillId="0" borderId="0" xfId="214" applyFont="1" applyBorder="1" applyAlignment="1">
      <alignment vertical="center" wrapText="1"/>
      <protection/>
    </xf>
    <xf numFmtId="0" fontId="38" fillId="0" borderId="0" xfId="214" applyFont="1" applyBorder="1" applyAlignment="1">
      <alignment horizontal="center" vertical="center"/>
      <protection/>
    </xf>
    <xf numFmtId="4" fontId="38" fillId="0" borderId="0" xfId="214" applyNumberFormat="1" applyFont="1" applyBorder="1" applyAlignment="1">
      <alignment horizontal="center" vertical="center"/>
      <protection/>
    </xf>
    <xf numFmtId="4" fontId="37" fillId="0" borderId="0" xfId="214" applyNumberFormat="1" applyFont="1" applyBorder="1" applyAlignment="1">
      <alignment vertical="center" wrapText="1"/>
      <protection/>
    </xf>
    <xf numFmtId="4" fontId="36" fillId="0" borderId="0" xfId="170" applyNumberFormat="1" applyFont="1">
      <alignment/>
      <protection/>
    </xf>
    <xf numFmtId="4" fontId="35" fillId="0" borderId="0" xfId="214" applyNumberFormat="1" applyFont="1" applyBorder="1" applyAlignment="1">
      <alignment horizontal="center"/>
      <protection/>
    </xf>
    <xf numFmtId="4" fontId="8" fillId="0" borderId="0" xfId="214" applyNumberFormat="1" applyFont="1" applyBorder="1" applyAlignment="1">
      <alignment wrapText="1"/>
      <protection/>
    </xf>
    <xf numFmtId="4" fontId="2" fillId="0" borderId="0" xfId="214" applyNumberFormat="1" applyFont="1" applyBorder="1" applyAlignment="1">
      <alignment wrapText="1"/>
      <protection/>
    </xf>
    <xf numFmtId="4" fontId="0" fillId="0" borderId="0" xfId="170" applyNumberFormat="1" applyFont="1" applyBorder="1" applyAlignment="1">
      <alignment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12" borderId="27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top" wrapText="1"/>
    </xf>
    <xf numFmtId="0" fontId="8" fillId="12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left" vertical="top" wrapText="1"/>
    </xf>
    <xf numFmtId="2" fontId="0" fillId="0" borderId="27" xfId="0" applyNumberFormat="1" applyFont="1" applyFill="1" applyBorder="1" applyAlignment="1">
      <alignment horizontal="left" vertical="top" wrapText="1"/>
    </xf>
    <xf numFmtId="2" fontId="0" fillId="0" borderId="24" xfId="0" applyNumberFormat="1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centerContinuous" vertical="center"/>
    </xf>
    <xf numFmtId="0" fontId="8" fillId="12" borderId="24" xfId="0" applyFont="1" applyFill="1" applyBorder="1" applyAlignment="1">
      <alignment/>
    </xf>
    <xf numFmtId="0" fontId="8" fillId="0" borderId="27" xfId="0" applyFont="1" applyFill="1" applyBorder="1" applyAlignment="1">
      <alignment horizontal="centerContinuous" vertical="center"/>
    </xf>
    <xf numFmtId="2" fontId="0" fillId="0" borderId="2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left" vertical="center" wrapText="1"/>
    </xf>
    <xf numFmtId="2" fontId="0" fillId="0" borderId="24" xfId="0" applyNumberFormat="1" applyFont="1" applyFill="1" applyBorder="1" applyAlignment="1">
      <alignment horizontal="left" vertical="center" wrapText="1"/>
    </xf>
    <xf numFmtId="2" fontId="0" fillId="0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" fontId="0" fillId="12" borderId="25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12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5" fillId="0" borderId="24" xfId="170" applyFont="1" applyFill="1" applyBorder="1" applyAlignment="1">
      <alignment horizontal="center" vertical="center"/>
      <protection/>
    </xf>
    <xf numFmtId="0" fontId="5" fillId="0" borderId="24" xfId="170" applyFont="1" applyFill="1" applyBorder="1" applyAlignment="1">
      <alignment horizontal="center" vertical="center" wrapText="1"/>
      <protection/>
    </xf>
    <xf numFmtId="4" fontId="5" fillId="0" borderId="24" xfId="170" applyNumberFormat="1" applyFont="1" applyFill="1" applyBorder="1" applyAlignment="1">
      <alignment horizontal="center" vertical="center"/>
      <protection/>
    </xf>
    <xf numFmtId="0" fontId="8" fillId="12" borderId="24" xfId="170" applyFont="1" applyFill="1" applyBorder="1" applyAlignment="1">
      <alignment horizontal="center" vertical="center"/>
      <protection/>
    </xf>
    <xf numFmtId="0" fontId="0" fillId="12" borderId="24" xfId="170" applyFont="1" applyFill="1" applyBorder="1" applyAlignment="1">
      <alignment horizontal="center" vertical="center"/>
      <protection/>
    </xf>
    <xf numFmtId="0" fontId="0" fillId="0" borderId="28" xfId="170" applyFont="1" applyFill="1" applyBorder="1" applyAlignment="1">
      <alignment horizontal="center" vertical="center"/>
      <protection/>
    </xf>
    <xf numFmtId="0" fontId="8" fillId="12" borderId="24" xfId="170" applyFont="1" applyFill="1" applyBorder="1" applyAlignment="1">
      <alignment horizontal="left" vertical="center" wrapText="1"/>
      <protection/>
    </xf>
    <xf numFmtId="0" fontId="2" fillId="0" borderId="28" xfId="170" applyFont="1" applyFill="1" applyBorder="1" applyAlignment="1">
      <alignment horizontal="center" vertical="center"/>
      <protection/>
    </xf>
    <xf numFmtId="0" fontId="0" fillId="0" borderId="24" xfId="170" applyFont="1" applyFill="1" applyBorder="1" applyAlignment="1">
      <alignment horizontal="center" vertical="center"/>
      <protection/>
    </xf>
    <xf numFmtId="2" fontId="0" fillId="0" borderId="24" xfId="170" applyNumberFormat="1" applyFont="1" applyFill="1" applyBorder="1" applyAlignment="1">
      <alignment horizontal="left" vertical="center" wrapText="1"/>
      <protection/>
    </xf>
    <xf numFmtId="0" fontId="0" fillId="0" borderId="27" xfId="170" applyFont="1" applyFill="1" applyBorder="1" applyAlignment="1">
      <alignment horizontal="center" vertical="center"/>
      <protection/>
    </xf>
    <xf numFmtId="0" fontId="0" fillId="0" borderId="24" xfId="170" applyFont="1" applyFill="1" applyBorder="1" applyAlignment="1">
      <alignment horizontal="left" vertical="center" wrapText="1" shrinkToFit="1"/>
      <protection/>
    </xf>
    <xf numFmtId="0" fontId="0" fillId="0" borderId="25" xfId="170" applyFont="1" applyFill="1" applyBorder="1" applyAlignment="1">
      <alignment horizontal="center" vertical="center"/>
      <protection/>
    </xf>
    <xf numFmtId="0" fontId="0" fillId="0" borderId="25" xfId="170" applyFont="1" applyFill="1" applyBorder="1" applyAlignment="1">
      <alignment vertical="center"/>
      <protection/>
    </xf>
    <xf numFmtId="0" fontId="1" fillId="0" borderId="33" xfId="170" applyFont="1" applyFill="1" applyBorder="1" applyAlignment="1">
      <alignment horizontal="left" vertical="center" wrapText="1"/>
      <protection/>
    </xf>
    <xf numFmtId="0" fontId="11" fillId="0" borderId="25" xfId="170" applyFont="1" applyFill="1" applyBorder="1" applyAlignment="1">
      <alignment horizontal="center" vertical="center"/>
      <protection/>
    </xf>
    <xf numFmtId="0" fontId="0" fillId="0" borderId="24" xfId="170" applyFont="1" applyFill="1" applyBorder="1" applyAlignment="1">
      <alignment horizontal="left" vertical="center" wrapText="1"/>
      <protection/>
    </xf>
    <xf numFmtId="0" fontId="1" fillId="0" borderId="24" xfId="170" applyFont="1" applyFill="1" applyBorder="1" applyAlignment="1">
      <alignment horizontal="left" vertical="center" wrapText="1"/>
      <protection/>
    </xf>
    <xf numFmtId="0" fontId="2" fillId="0" borderId="25" xfId="170" applyFont="1" applyFill="1" applyBorder="1" applyAlignment="1">
      <alignment horizontal="center" vertical="center"/>
      <protection/>
    </xf>
    <xf numFmtId="0" fontId="0" fillId="0" borderId="31" xfId="170" applyFont="1" applyFill="1" applyBorder="1" applyAlignment="1">
      <alignment horizontal="center" vertical="center"/>
      <protection/>
    </xf>
    <xf numFmtId="0" fontId="11" fillId="0" borderId="27" xfId="170" applyFont="1" applyFill="1" applyBorder="1" applyAlignment="1">
      <alignment horizontal="center" vertical="center"/>
      <protection/>
    </xf>
    <xf numFmtId="0" fontId="8" fillId="12" borderId="32" xfId="170" applyFont="1" applyFill="1" applyBorder="1" applyAlignment="1">
      <alignment horizontal="center" vertical="center"/>
      <protection/>
    </xf>
    <xf numFmtId="0" fontId="2" fillId="0" borderId="25" xfId="170" applyFont="1" applyFill="1" applyBorder="1" applyAlignment="1">
      <alignment horizontal="center"/>
      <protection/>
    </xf>
    <xf numFmtId="0" fontId="0" fillId="0" borderId="25" xfId="170" applyFont="1" applyFill="1" applyBorder="1">
      <alignment/>
      <protection/>
    </xf>
    <xf numFmtId="0" fontId="8" fillId="0" borderId="25" xfId="170" applyFont="1" applyFill="1" applyBorder="1" applyAlignment="1">
      <alignment horizontal="centerContinuous" vertical="center"/>
      <protection/>
    </xf>
    <xf numFmtId="0" fontId="2" fillId="0" borderId="28" xfId="170" applyFont="1" applyBorder="1" applyAlignment="1">
      <alignment horizontal="center"/>
      <protection/>
    </xf>
    <xf numFmtId="0" fontId="2" fillId="0" borderId="28" xfId="170" applyFont="1" applyBorder="1" applyAlignment="1">
      <alignment horizontal="center" vertical="center"/>
      <protection/>
    </xf>
    <xf numFmtId="4" fontId="0" fillId="12" borderId="25" xfId="170" applyNumberFormat="1" applyFont="1" applyFill="1" applyBorder="1" applyAlignment="1">
      <alignment horizontal="center" vertical="center"/>
      <protection/>
    </xf>
    <xf numFmtId="4" fontId="0" fillId="0" borderId="28" xfId="170" applyNumberFormat="1" applyFont="1" applyFill="1" applyBorder="1" applyAlignment="1">
      <alignment horizontal="center" vertical="center"/>
      <protection/>
    </xf>
    <xf numFmtId="0" fontId="0" fillId="0" borderId="24" xfId="170" applyFont="1" applyFill="1" applyBorder="1" applyAlignment="1" quotePrefix="1">
      <alignment horizontal="center" vertical="center"/>
      <protection/>
    </xf>
    <xf numFmtId="4" fontId="0" fillId="0" borderId="24" xfId="170" applyNumberFormat="1" applyFont="1" applyFill="1" applyBorder="1" applyAlignment="1" quotePrefix="1">
      <alignment horizontal="center" vertical="center"/>
      <protection/>
    </xf>
    <xf numFmtId="0" fontId="0" fillId="0" borderId="26" xfId="170" applyFont="1" applyFill="1" applyBorder="1" applyAlignment="1">
      <alignment horizontal="center" vertical="center"/>
      <protection/>
    </xf>
    <xf numFmtId="0" fontId="0" fillId="0" borderId="24" xfId="170" applyFont="1" applyFill="1" applyBorder="1" applyAlignment="1">
      <alignment horizontal="left" vertical="top" wrapText="1"/>
      <protection/>
    </xf>
    <xf numFmtId="4" fontId="0" fillId="0" borderId="24" xfId="170" applyNumberFormat="1" applyFont="1" applyFill="1" applyBorder="1" applyAlignment="1">
      <alignment horizontal="center" vertical="center"/>
      <protection/>
    </xf>
    <xf numFmtId="0" fontId="0" fillId="0" borderId="33" xfId="170" applyFont="1" applyFill="1" applyBorder="1" applyAlignment="1">
      <alignment horizontal="left" vertical="center" wrapText="1"/>
      <protection/>
    </xf>
    <xf numFmtId="0" fontId="0" fillId="0" borderId="35" xfId="170" applyFont="1" applyFill="1" applyBorder="1" applyAlignment="1">
      <alignment horizontal="left" vertical="center" wrapText="1"/>
      <protection/>
    </xf>
    <xf numFmtId="0" fontId="0" fillId="0" borderId="27" xfId="170" applyFont="1" applyFill="1" applyBorder="1">
      <alignment/>
      <protection/>
    </xf>
    <xf numFmtId="0" fontId="2" fillId="0" borderId="27" xfId="170" applyFont="1" applyFill="1" applyBorder="1" applyAlignment="1">
      <alignment horizontal="center"/>
      <protection/>
    </xf>
    <xf numFmtId="0" fontId="8" fillId="0" borderId="30" xfId="170" applyFont="1" applyFill="1" applyBorder="1" applyAlignment="1">
      <alignment horizontal="centerContinuous" vertical="center"/>
      <protection/>
    </xf>
    <xf numFmtId="0" fontId="11" fillId="0" borderId="29" xfId="170" applyFont="1" applyFill="1" applyBorder="1" applyAlignment="1">
      <alignment horizontal="center" vertical="center"/>
      <protection/>
    </xf>
    <xf numFmtId="0" fontId="2" fillId="0" borderId="27" xfId="170" applyFont="1" applyFill="1" applyBorder="1" applyAlignment="1">
      <alignment horizontal="center" vertical="center"/>
      <protection/>
    </xf>
    <xf numFmtId="0" fontId="8" fillId="0" borderId="27" xfId="170" applyFont="1" applyFill="1" applyBorder="1" applyAlignment="1">
      <alignment horizontal="centerContinuous" vertical="center"/>
      <protection/>
    </xf>
    <xf numFmtId="0" fontId="11" fillId="0" borderId="35" xfId="170" applyFont="1" applyFill="1" applyBorder="1" applyAlignment="1">
      <alignment horizontal="center" vertical="center"/>
      <protection/>
    </xf>
    <xf numFmtId="4" fontId="0" fillId="12" borderId="24" xfId="170" applyNumberFormat="1" applyFont="1" applyFill="1" applyBorder="1" applyAlignment="1">
      <alignment horizontal="center" vertical="center"/>
      <protection/>
    </xf>
    <xf numFmtId="0" fontId="0" fillId="0" borderId="24" xfId="170" applyFont="1" applyBorder="1" applyAlignment="1">
      <alignment horizontal="center" vertical="center"/>
      <protection/>
    </xf>
    <xf numFmtId="2" fontId="0" fillId="0" borderId="24" xfId="170" applyNumberFormat="1" applyFont="1" applyFill="1" applyBorder="1" applyAlignment="1">
      <alignment horizontal="left" vertical="top" wrapText="1"/>
      <protection/>
    </xf>
    <xf numFmtId="0" fontId="1" fillId="0" borderId="24" xfId="170" applyFont="1" applyFill="1" applyBorder="1">
      <alignment/>
      <protection/>
    </xf>
    <xf numFmtId="0" fontId="0" fillId="0" borderId="27" xfId="170" applyFont="1" applyFill="1" applyBorder="1" applyAlignment="1" quotePrefix="1">
      <alignment horizontal="center" vertical="center"/>
      <protection/>
    </xf>
    <xf numFmtId="4" fontId="0" fillId="0" borderId="27" xfId="170" applyNumberFormat="1" applyFont="1" applyFill="1" applyBorder="1" applyAlignment="1" quotePrefix="1">
      <alignment horizontal="center" vertical="center"/>
      <protection/>
    </xf>
    <xf numFmtId="0" fontId="0" fillId="0" borderId="24" xfId="170" applyFont="1" applyFill="1" applyBorder="1" applyAlignment="1">
      <alignment vertical="top" wrapText="1" shrinkToFit="1"/>
      <protection/>
    </xf>
    <xf numFmtId="0" fontId="1" fillId="0" borderId="33" xfId="170" applyFont="1" applyFill="1" applyBorder="1">
      <alignment/>
      <protection/>
    </xf>
    <xf numFmtId="0" fontId="0" fillId="0" borderId="33" xfId="170" applyFont="1" applyFill="1" applyBorder="1" applyAlignment="1">
      <alignment vertical="top" wrapText="1" shrinkToFit="1"/>
      <protection/>
    </xf>
    <xf numFmtId="0" fontId="0" fillId="12" borderId="27" xfId="170" applyFont="1" applyFill="1" applyBorder="1" applyAlignment="1">
      <alignment horizontal="center" vertical="center"/>
      <protection/>
    </xf>
    <xf numFmtId="0" fontId="0" fillId="12" borderId="28" xfId="170" applyFont="1" applyFill="1" applyBorder="1" applyAlignment="1">
      <alignment horizontal="center" vertical="center"/>
      <protection/>
    </xf>
    <xf numFmtId="0" fontId="8" fillId="12" borderId="28" xfId="170" applyFont="1" applyFill="1" applyBorder="1" applyAlignment="1">
      <alignment horizontal="center" vertical="center"/>
      <protection/>
    </xf>
    <xf numFmtId="0" fontId="8" fillId="12" borderId="31" xfId="170" applyFont="1" applyFill="1" applyBorder="1" applyAlignment="1">
      <alignment horizontal="center" vertical="center"/>
      <protection/>
    </xf>
    <xf numFmtId="0" fontId="8" fillId="0" borderId="28" xfId="170" applyFont="1" applyFill="1" applyBorder="1" applyAlignment="1">
      <alignment horizontal="center" vertical="center"/>
      <protection/>
    </xf>
    <xf numFmtId="174" fontId="0" fillId="0" borderId="24" xfId="170" applyNumberFormat="1" applyFont="1" applyFill="1" applyBorder="1" applyAlignment="1">
      <alignment horizontal="left" vertical="center" wrapText="1"/>
      <protection/>
    </xf>
    <xf numFmtId="0" fontId="2" fillId="0" borderId="25" xfId="170" applyFont="1" applyBorder="1" applyAlignment="1">
      <alignment horizontal="center"/>
      <protection/>
    </xf>
    <xf numFmtId="0" fontId="9" fillId="0" borderId="27" xfId="170" applyFont="1" applyFill="1" applyBorder="1" applyAlignment="1">
      <alignment horizontal="center" vertical="center"/>
      <protection/>
    </xf>
    <xf numFmtId="3" fontId="0" fillId="0" borderId="24" xfId="170" applyNumberFormat="1" applyFont="1" applyFill="1" applyBorder="1" applyAlignment="1">
      <alignment horizontal="center" vertical="center"/>
      <protection/>
    </xf>
    <xf numFmtId="4" fontId="0" fillId="0" borderId="27" xfId="170" applyNumberFormat="1" applyFont="1" applyFill="1" applyBorder="1" applyAlignment="1">
      <alignment horizontal="center" vertical="center"/>
      <protection/>
    </xf>
    <xf numFmtId="0" fontId="0" fillId="0" borderId="25" xfId="170" applyBorder="1" applyAlignment="1">
      <alignment horizontal="center" vertical="center"/>
      <protection/>
    </xf>
    <xf numFmtId="0" fontId="0" fillId="0" borderId="27" xfId="170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horizontal="center" vertical="center"/>
    </xf>
    <xf numFmtId="0" fontId="9" fillId="0" borderId="25" xfId="170" applyFont="1" applyFill="1" applyBorder="1" applyAlignment="1">
      <alignment horizontal="center" vertical="center"/>
      <protection/>
    </xf>
    <xf numFmtId="0" fontId="9" fillId="0" borderId="30" xfId="170" applyFont="1" applyFill="1" applyBorder="1" applyAlignment="1">
      <alignment horizontal="center" vertical="center"/>
      <protection/>
    </xf>
    <xf numFmtId="0" fontId="1" fillId="0" borderId="0" xfId="214" applyFont="1" applyBorder="1" applyAlignment="1">
      <alignment/>
      <protection/>
    </xf>
    <xf numFmtId="0" fontId="3" fillId="0" borderId="0" xfId="214" applyFont="1" applyBorder="1" applyAlignment="1">
      <alignment horizontal="center"/>
      <protection/>
    </xf>
    <xf numFmtId="0" fontId="35" fillId="0" borderId="0" xfId="214" applyFont="1" applyBorder="1" applyAlignment="1">
      <alignment/>
      <protection/>
    </xf>
    <xf numFmtId="0" fontId="35" fillId="0" borderId="0" xfId="214" applyFont="1" applyBorder="1" applyAlignment="1">
      <alignment wrapText="1"/>
      <protection/>
    </xf>
    <xf numFmtId="0" fontId="35" fillId="0" borderId="0" xfId="214" applyFont="1" applyBorder="1" applyAlignment="1">
      <alignment horizontal="center"/>
      <protection/>
    </xf>
    <xf numFmtId="0" fontId="2" fillId="0" borderId="0" xfId="214" applyFont="1" applyBorder="1" applyAlignment="1">
      <alignment vertical="center"/>
      <protection/>
    </xf>
    <xf numFmtId="0" fontId="2" fillId="0" borderId="0" xfId="214" applyFont="1" applyBorder="1" applyAlignment="1">
      <alignment horizontal="center" vertical="center"/>
      <protection/>
    </xf>
    <xf numFmtId="0" fontId="0" fillId="0" borderId="0" xfId="214" applyBorder="1">
      <alignment/>
      <protection/>
    </xf>
    <xf numFmtId="0" fontId="0" fillId="0" borderId="0" xfId="214" applyFont="1" applyBorder="1" applyAlignment="1">
      <alignment horizontal="center" vertical="center"/>
      <protection/>
    </xf>
    <xf numFmtId="0" fontId="1" fillId="0" borderId="0" xfId="214" applyFont="1" applyBorder="1" applyAlignment="1">
      <alignment horizontal="center"/>
      <protection/>
    </xf>
    <xf numFmtId="4" fontId="1" fillId="0" borderId="0" xfId="214" applyNumberFormat="1" applyFont="1" applyBorder="1" applyAlignment="1">
      <alignment horizontal="center"/>
      <protection/>
    </xf>
    <xf numFmtId="0" fontId="1" fillId="0" borderId="0" xfId="214" applyFont="1" applyBorder="1" applyAlignment="1">
      <alignment vertical="center"/>
      <protection/>
    </xf>
    <xf numFmtId="0" fontId="3" fillId="0" borderId="0" xfId="214" applyFont="1" applyBorder="1" applyAlignment="1">
      <alignment horizontal="center" vertical="center"/>
      <protection/>
    </xf>
    <xf numFmtId="0" fontId="35" fillId="0" borderId="0" xfId="214" applyFont="1" applyBorder="1" applyAlignment="1">
      <alignment vertical="center"/>
      <protection/>
    </xf>
    <xf numFmtId="0" fontId="35" fillId="0" borderId="0" xfId="214" applyFont="1" applyBorder="1" applyAlignment="1">
      <alignment vertical="center" wrapText="1"/>
      <protection/>
    </xf>
    <xf numFmtId="0" fontId="35" fillId="0" borderId="0" xfId="214" applyFont="1" applyBorder="1" applyAlignment="1">
      <alignment horizontal="center" vertical="center"/>
      <protection/>
    </xf>
    <xf numFmtId="4" fontId="35" fillId="0" borderId="0" xfId="214" applyNumberFormat="1" applyFont="1" applyBorder="1" applyAlignment="1">
      <alignment horizontal="center" vertical="center"/>
      <protection/>
    </xf>
    <xf numFmtId="4" fontId="8" fillId="0" borderId="24" xfId="170" applyNumberFormat="1" applyFont="1" applyBorder="1" applyAlignment="1">
      <alignment/>
      <protection/>
    </xf>
    <xf numFmtId="0" fontId="1" fillId="0" borderId="28" xfId="170" applyFont="1" applyFill="1" applyBorder="1" applyAlignment="1">
      <alignment horizontal="center" vertical="center" wrapText="1"/>
      <protection/>
    </xf>
    <xf numFmtId="0" fontId="1" fillId="0" borderId="27" xfId="17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2" xfId="214" applyFont="1" applyFill="1" applyBorder="1" applyAlignment="1">
      <alignment horizontal="left" wrapText="1"/>
      <protection/>
    </xf>
    <xf numFmtId="0" fontId="0" fillId="0" borderId="36" xfId="0" applyBorder="1" applyAlignment="1">
      <alignment wrapText="1"/>
    </xf>
    <xf numFmtId="0" fontId="0" fillId="0" borderId="33" xfId="0" applyBorder="1" applyAlignment="1">
      <alignment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4" fontId="8" fillId="0" borderId="0" xfId="214" applyNumberFormat="1" applyFont="1" applyBorder="1" applyAlignment="1">
      <alignment vertical="center" wrapText="1"/>
      <protection/>
    </xf>
    <xf numFmtId="4" fontId="8" fillId="0" borderId="0" xfId="214" applyNumberFormat="1" applyFont="1" applyBorder="1" applyAlignment="1">
      <alignment wrapText="1"/>
      <protection/>
    </xf>
    <xf numFmtId="4" fontId="1" fillId="0" borderId="28" xfId="170" applyNumberFormat="1" applyFont="1" applyBorder="1" applyAlignment="1">
      <alignment horizontal="center" vertical="center" wrapText="1"/>
      <protection/>
    </xf>
    <xf numFmtId="4" fontId="1" fillId="0" borderId="27" xfId="170" applyNumberFormat="1" applyFont="1" applyBorder="1" applyAlignment="1">
      <alignment horizontal="center" vertical="center" wrapText="1"/>
      <protection/>
    </xf>
    <xf numFmtId="0" fontId="1" fillId="0" borderId="32" xfId="170" applyFont="1" applyFill="1" applyBorder="1" applyAlignment="1">
      <alignment horizontal="center" vertical="center"/>
      <protection/>
    </xf>
    <xf numFmtId="0" fontId="1" fillId="0" borderId="33" xfId="170" applyFont="1" applyFill="1" applyBorder="1" applyAlignment="1">
      <alignment horizontal="center" vertical="center"/>
      <protection/>
    </xf>
    <xf numFmtId="0" fontId="1" fillId="0" borderId="28" xfId="170" applyFont="1" applyFill="1" applyBorder="1" applyAlignment="1">
      <alignment horizontal="center" vertical="center"/>
      <protection/>
    </xf>
    <xf numFmtId="0" fontId="1" fillId="0" borderId="27" xfId="170" applyFont="1" applyFill="1" applyBorder="1" applyAlignment="1">
      <alignment horizontal="center" vertical="center"/>
      <protection/>
    </xf>
  </cellXfs>
  <cellStyles count="227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Dziesiętny 2 2" xfId="99"/>
    <cellStyle name="Dziesiętny 2 3" xfId="100"/>
    <cellStyle name="Dziesiętny 2 3 2" xfId="101"/>
    <cellStyle name="Dziesiętny 2 3 3" xfId="102"/>
    <cellStyle name="Dziesiętny 2 3 3 2" xfId="103"/>
    <cellStyle name="Dziesiętny 2 3 3 3" xfId="104"/>
    <cellStyle name="Dziesiętny 2 3 3 3 2" xfId="105"/>
    <cellStyle name="Dziesiętny 2 3 3 3 3" xfId="106"/>
    <cellStyle name="Dziesiętny 2 3 3 3 4" xfId="107"/>
    <cellStyle name="Dziesiętny 2 3 3 3 4 2" xfId="108"/>
    <cellStyle name="Dziesiętny 2 3 3 3 4 3" xfId="109"/>
    <cellStyle name="Dziesiętny 2 3 3 3 4 3 2" xfId="110"/>
    <cellStyle name="Dziesiętny 2 3 3 3 4 4" xfId="111"/>
    <cellStyle name="Dziesiętny 2 3 3 3 4 4 2" xfId="112"/>
    <cellStyle name="Dziesiętny 2 3 3 3 5" xfId="113"/>
    <cellStyle name="Dziesiętny 2 3 3 4" xfId="114"/>
    <cellStyle name="Dziesiętny 2 3 3 4 2" xfId="115"/>
    <cellStyle name="Dziesiętny 2 3 3 4 2 2" xfId="116"/>
    <cellStyle name="Dziesiętny 2 3 3 4 3" xfId="117"/>
    <cellStyle name="Dziesiętny 2 3 3 4 4" xfId="118"/>
    <cellStyle name="Dziesiętny 2 3 3 4 4 2" xfId="119"/>
    <cellStyle name="Dziesiętny 2 3 3 5" xfId="120"/>
    <cellStyle name="Dziesiętny 2 4" xfId="121"/>
    <cellStyle name="Dziesiętny 2 5" xfId="122"/>
    <cellStyle name="Dziesiętny 2 6" xfId="123"/>
    <cellStyle name="Dziesiętny 2 6 2" xfId="124"/>
    <cellStyle name="Dziesiętny 2 6 3" xfId="125"/>
    <cellStyle name="Dziesiętny 2 6 4" xfId="126"/>
    <cellStyle name="Dziesiętny 2 6 4 2" xfId="127"/>
    <cellStyle name="Dziesiętny 2 6 4 3" xfId="128"/>
    <cellStyle name="Dziesiętny 2 6 4 3 2" xfId="129"/>
    <cellStyle name="Dziesiętny 2 6 4 4" xfId="130"/>
    <cellStyle name="Dziesiętny 2 6 4 4 2" xfId="131"/>
    <cellStyle name="Dziesiętny 2 6 5" xfId="132"/>
    <cellStyle name="Dziesiętny 2 7" xfId="133"/>
    <cellStyle name="Dziesiętny 2 7 2" xfId="134"/>
    <cellStyle name="Dziesiętny 2 7 2 2" xfId="135"/>
    <cellStyle name="Dziesiętny 2 7 3" xfId="136"/>
    <cellStyle name="Dziesiętny 2 7 4" xfId="137"/>
    <cellStyle name="Dziesiętny 2 7 4 2" xfId="138"/>
    <cellStyle name="Dziesiętny 2 8" xfId="139"/>
    <cellStyle name="Dziesiętny 2_Etap 1" xfId="140"/>
    <cellStyle name="Dziesiętny 3" xfId="141"/>
    <cellStyle name="Dziesiętny 3 2" xfId="142"/>
    <cellStyle name="Dziesiętny 4" xfId="143"/>
    <cellStyle name="Dziesiętny 4 2" xfId="144"/>
    <cellStyle name="Dziesiętny 5" xfId="145"/>
    <cellStyle name="Dziesiętny 6" xfId="146"/>
    <cellStyle name="Dziesiętny 7" xfId="147"/>
    <cellStyle name="Hyperlink" xfId="148"/>
    <cellStyle name="Komórka połączona" xfId="149"/>
    <cellStyle name="Komórka połączona 2" xfId="150"/>
    <cellStyle name="Komórka połączona 3" xfId="151"/>
    <cellStyle name="Komórka zaznaczona" xfId="152"/>
    <cellStyle name="Komórka zaznaczona 2" xfId="153"/>
    <cellStyle name="Komórka zaznaczona 3" xfId="154"/>
    <cellStyle name="Nagłówek 1" xfId="155"/>
    <cellStyle name="Nagłówek 1 2" xfId="156"/>
    <cellStyle name="Nagłówek 1 3" xfId="157"/>
    <cellStyle name="Nagłówek 2" xfId="158"/>
    <cellStyle name="Nagłówek 2 2" xfId="159"/>
    <cellStyle name="Nagłówek 2 3" xfId="160"/>
    <cellStyle name="Nagłówek 3" xfId="161"/>
    <cellStyle name="Nagłówek 3 2" xfId="162"/>
    <cellStyle name="Nagłówek 3 3" xfId="163"/>
    <cellStyle name="Nagłówek 4" xfId="164"/>
    <cellStyle name="Nagłówek 4 2" xfId="165"/>
    <cellStyle name="Neutralne 2" xfId="166"/>
    <cellStyle name="Neutralne 3" xfId="167"/>
    <cellStyle name="Neutralny" xfId="168"/>
    <cellStyle name="None" xfId="169"/>
    <cellStyle name="Normalny 10" xfId="170"/>
    <cellStyle name="Normalny 11" xfId="171"/>
    <cellStyle name="Normalny 12" xfId="172"/>
    <cellStyle name="Normalny 13" xfId="173"/>
    <cellStyle name="Normalny 14" xfId="174"/>
    <cellStyle name="Normalny 15" xfId="175"/>
    <cellStyle name="Normalny 16" xfId="176"/>
    <cellStyle name="Normalny 17" xfId="177"/>
    <cellStyle name="Normalny 2" xfId="178"/>
    <cellStyle name="Normalny 2 2" xfId="179"/>
    <cellStyle name="Normalny 2 3" xfId="180"/>
    <cellStyle name="Normalny 2 4" xfId="181"/>
    <cellStyle name="Normalny 2 5" xfId="182"/>
    <cellStyle name="Normalny 2 6" xfId="183"/>
    <cellStyle name="Normalny 2 7" xfId="184"/>
    <cellStyle name="Normalny 2 8" xfId="185"/>
    <cellStyle name="Normalny 3" xfId="186"/>
    <cellStyle name="Normalny 3 2" xfId="187"/>
    <cellStyle name="Normalny 3 3" xfId="188"/>
    <cellStyle name="Normalny 3 3 2" xfId="189"/>
    <cellStyle name="Normalny 3 3_Etap 1" xfId="190"/>
    <cellStyle name="Normalny 3 4" xfId="191"/>
    <cellStyle name="Normalny 3 5" xfId="192"/>
    <cellStyle name="Normalny 3 6" xfId="193"/>
    <cellStyle name="Normalny 3 7" xfId="194"/>
    <cellStyle name="Normalny 3 8" xfId="195"/>
    <cellStyle name="Normalny 4" xfId="196"/>
    <cellStyle name="Normalny 4 2" xfId="197"/>
    <cellStyle name="Normalny 4 3" xfId="198"/>
    <cellStyle name="Normalny 4 4" xfId="199"/>
    <cellStyle name="Normalny 4 5" xfId="200"/>
    <cellStyle name="Normalny 4 6" xfId="201"/>
    <cellStyle name="Normalny 4 7" xfId="202"/>
    <cellStyle name="Normalny 4 8" xfId="203"/>
    <cellStyle name="Normalny 5" xfId="204"/>
    <cellStyle name="Normalny 5 2" xfId="205"/>
    <cellStyle name="Normalny 5 3" xfId="206"/>
    <cellStyle name="Normalny 5 4" xfId="207"/>
    <cellStyle name="Normalny 5 5" xfId="208"/>
    <cellStyle name="Normalny 5 6" xfId="209"/>
    <cellStyle name="Normalny 6" xfId="210"/>
    <cellStyle name="Normalny 6 2" xfId="211"/>
    <cellStyle name="Normalny 7" xfId="212"/>
    <cellStyle name="Normalny 7 2" xfId="213"/>
    <cellStyle name="Normalny 8" xfId="214"/>
    <cellStyle name="Normalny 9" xfId="215"/>
    <cellStyle name="Obliczenia" xfId="216"/>
    <cellStyle name="Obliczenia 2" xfId="217"/>
    <cellStyle name="Obliczenia 3" xfId="218"/>
    <cellStyle name="Followed Hyperlink" xfId="219"/>
    <cellStyle name="Opis" xfId="220"/>
    <cellStyle name="Percent" xfId="221"/>
    <cellStyle name="Procentowy 2" xfId="222"/>
    <cellStyle name="Procentowy 3" xfId="223"/>
    <cellStyle name="Suma" xfId="224"/>
    <cellStyle name="Suma 2" xfId="225"/>
    <cellStyle name="Suma 3" xfId="226"/>
    <cellStyle name="Tekst objaśnienia" xfId="227"/>
    <cellStyle name="Tekst objaśnienia 2" xfId="228"/>
    <cellStyle name="Tekst ostrzeżenia" xfId="229"/>
    <cellStyle name="Tekst ostrzeżenia 2" xfId="230"/>
    <cellStyle name="Tytuł" xfId="231"/>
    <cellStyle name="Tytuł 2" xfId="232"/>
    <cellStyle name="Uwaga" xfId="233"/>
    <cellStyle name="Uwaga 2" xfId="234"/>
    <cellStyle name="Uwaga 3" xfId="235"/>
    <cellStyle name="Currency" xfId="236"/>
    <cellStyle name="Currency [0]" xfId="237"/>
    <cellStyle name="Złe 2" xfId="238"/>
    <cellStyle name="Złe 3" xfId="239"/>
    <cellStyle name="Zły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70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4.28125" style="4" customWidth="1"/>
    <col min="2" max="2" width="14.421875" style="9" customWidth="1"/>
    <col min="3" max="3" width="13.7109375" style="6" customWidth="1"/>
    <col min="4" max="4" width="10.28125" style="6" customWidth="1"/>
    <col min="5" max="5" width="59.421875" style="7" customWidth="1"/>
    <col min="6" max="6" width="6.8515625" style="4" customWidth="1"/>
    <col min="7" max="7" width="12.7109375" style="5" customWidth="1"/>
    <col min="8" max="8" width="10.7109375" style="0" customWidth="1"/>
    <col min="9" max="9" width="13.7109375" style="0" customWidth="1"/>
    <col min="11" max="11" width="13.7109375" style="17" customWidth="1"/>
  </cols>
  <sheetData>
    <row r="1" spans="1:9" ht="23.25">
      <c r="A1" s="186" t="s">
        <v>214</v>
      </c>
      <c r="B1" s="186"/>
      <c r="C1" s="186"/>
      <c r="D1" s="182"/>
      <c r="E1" s="182"/>
      <c r="F1" s="182"/>
      <c r="G1" s="182"/>
      <c r="H1" s="182"/>
      <c r="I1" s="182"/>
    </row>
    <row r="2" spans="1:9" ht="15.75">
      <c r="A2" s="181" t="s">
        <v>101</v>
      </c>
      <c r="B2" s="181"/>
      <c r="C2" s="181"/>
      <c r="D2" s="181"/>
      <c r="E2" s="181"/>
      <c r="F2" s="181"/>
      <c r="G2" s="181"/>
      <c r="H2" s="182"/>
      <c r="I2" s="182"/>
    </row>
    <row r="3" spans="1:9" ht="15.75">
      <c r="A3" s="181" t="s">
        <v>102</v>
      </c>
      <c r="B3" s="181"/>
      <c r="C3" s="181"/>
      <c r="D3" s="181"/>
      <c r="E3" s="181"/>
      <c r="F3" s="181"/>
      <c r="G3" s="181"/>
      <c r="H3" s="182"/>
      <c r="I3" s="182"/>
    </row>
    <row r="4" spans="1:9" ht="15.75">
      <c r="A4" s="187" t="s">
        <v>100</v>
      </c>
      <c r="B4" s="187"/>
      <c r="C4" s="187"/>
      <c r="D4" s="187"/>
      <c r="E4" s="187"/>
      <c r="F4" s="187"/>
      <c r="G4" s="187"/>
      <c r="H4" s="188"/>
      <c r="I4" s="188"/>
    </row>
    <row r="5" spans="1:9" ht="19.5" customHeight="1">
      <c r="A5" s="195" t="s">
        <v>13</v>
      </c>
      <c r="B5" s="179" t="s">
        <v>8</v>
      </c>
      <c r="C5" s="179" t="s">
        <v>32</v>
      </c>
      <c r="D5" s="179" t="s">
        <v>109</v>
      </c>
      <c r="E5" s="179" t="s">
        <v>23</v>
      </c>
      <c r="F5" s="193" t="s">
        <v>33</v>
      </c>
      <c r="G5" s="194"/>
      <c r="H5" s="191" t="s">
        <v>110</v>
      </c>
      <c r="I5" s="191" t="s">
        <v>111</v>
      </c>
    </row>
    <row r="6" spans="1:9" ht="19.5" customHeight="1">
      <c r="A6" s="196"/>
      <c r="B6" s="180"/>
      <c r="C6" s="180"/>
      <c r="D6" s="180"/>
      <c r="E6" s="180"/>
      <c r="F6" s="22" t="s">
        <v>14</v>
      </c>
      <c r="G6" s="23" t="s">
        <v>15</v>
      </c>
      <c r="H6" s="192"/>
      <c r="I6" s="192"/>
    </row>
    <row r="7" spans="1:9" ht="12.75">
      <c r="A7" s="92" t="s">
        <v>25</v>
      </c>
      <c r="B7" s="93" t="s">
        <v>26</v>
      </c>
      <c r="C7" s="93" t="s">
        <v>27</v>
      </c>
      <c r="D7" s="93" t="s">
        <v>28</v>
      </c>
      <c r="E7" s="93" t="s">
        <v>29</v>
      </c>
      <c r="F7" s="92" t="s">
        <v>30</v>
      </c>
      <c r="G7" s="94" t="s">
        <v>34</v>
      </c>
      <c r="H7" s="94" t="s">
        <v>90</v>
      </c>
      <c r="I7" s="94" t="s">
        <v>91</v>
      </c>
    </row>
    <row r="8" spans="1:9" ht="15">
      <c r="A8" s="13"/>
      <c r="B8" s="50" t="s">
        <v>9</v>
      </c>
      <c r="C8" s="51" t="s">
        <v>44</v>
      </c>
      <c r="D8" s="119" t="s">
        <v>3</v>
      </c>
      <c r="E8" s="56" t="s">
        <v>16</v>
      </c>
      <c r="F8" s="49" t="s">
        <v>3</v>
      </c>
      <c r="G8" s="85" t="s">
        <v>3</v>
      </c>
      <c r="H8" s="24" t="s">
        <v>3</v>
      </c>
      <c r="I8" s="25"/>
    </row>
    <row r="9" spans="1:9" ht="12.75">
      <c r="A9" s="3" t="s">
        <v>25</v>
      </c>
      <c r="B9" s="45" t="s">
        <v>10</v>
      </c>
      <c r="C9" s="12" t="s">
        <v>39</v>
      </c>
      <c r="D9" s="120" t="s">
        <v>3</v>
      </c>
      <c r="E9" s="57" t="s">
        <v>7</v>
      </c>
      <c r="F9" s="68" t="s">
        <v>3</v>
      </c>
      <c r="G9" s="81" t="s">
        <v>3</v>
      </c>
      <c r="H9" s="26" t="s">
        <v>3</v>
      </c>
      <c r="I9" s="27"/>
    </row>
    <row r="10" spans="1:9" ht="25.5">
      <c r="A10" s="3"/>
      <c r="B10" s="46"/>
      <c r="C10" s="12"/>
      <c r="D10" s="104" t="s">
        <v>112</v>
      </c>
      <c r="E10" s="55" t="s">
        <v>114</v>
      </c>
      <c r="F10" s="1" t="s">
        <v>17</v>
      </c>
      <c r="G10" s="20">
        <v>0.68</v>
      </c>
      <c r="H10" s="125"/>
      <c r="I10" s="125"/>
    </row>
    <row r="11" spans="1:9" ht="12.75">
      <c r="A11" s="53" t="s">
        <v>26</v>
      </c>
      <c r="B11" s="61" t="s">
        <v>208</v>
      </c>
      <c r="C11" s="53" t="s">
        <v>209</v>
      </c>
      <c r="D11" s="120" t="s">
        <v>3</v>
      </c>
      <c r="E11" s="77" t="s">
        <v>210</v>
      </c>
      <c r="F11" s="68" t="s">
        <v>3</v>
      </c>
      <c r="G11" s="81" t="s">
        <v>3</v>
      </c>
      <c r="H11" s="26" t="s">
        <v>3</v>
      </c>
      <c r="I11" s="27" t="s">
        <v>3</v>
      </c>
    </row>
    <row r="12" spans="1:9" ht="25.5">
      <c r="A12" s="44"/>
      <c r="B12" s="52"/>
      <c r="C12" s="47"/>
      <c r="D12" s="104" t="s">
        <v>112</v>
      </c>
      <c r="E12" s="157" t="s">
        <v>211</v>
      </c>
      <c r="F12" s="43" t="s">
        <v>24</v>
      </c>
      <c r="G12" s="158" t="s">
        <v>3</v>
      </c>
      <c r="H12" s="125" t="s">
        <v>3</v>
      </c>
      <c r="I12" s="125" t="s">
        <v>3</v>
      </c>
    </row>
    <row r="13" spans="1:9" ht="25.5">
      <c r="A13" s="44"/>
      <c r="B13" s="52"/>
      <c r="C13" s="47"/>
      <c r="D13" s="104" t="s">
        <v>112</v>
      </c>
      <c r="E13" s="157" t="s">
        <v>212</v>
      </c>
      <c r="F13" s="43" t="s">
        <v>24</v>
      </c>
      <c r="G13" s="158" t="s">
        <v>3</v>
      </c>
      <c r="H13" s="125" t="s">
        <v>3</v>
      </c>
      <c r="I13" s="125" t="s">
        <v>3</v>
      </c>
    </row>
    <row r="14" spans="1:9" ht="12.75">
      <c r="A14" s="53" t="s">
        <v>27</v>
      </c>
      <c r="B14" s="80" t="s">
        <v>76</v>
      </c>
      <c r="C14" s="53" t="s">
        <v>77</v>
      </c>
      <c r="D14" s="120" t="s">
        <v>3</v>
      </c>
      <c r="E14" s="77" t="s">
        <v>78</v>
      </c>
      <c r="F14" s="53" t="s">
        <v>3</v>
      </c>
      <c r="G14" s="81" t="s">
        <v>3</v>
      </c>
      <c r="H14" s="122" t="s">
        <v>3</v>
      </c>
      <c r="I14" s="27"/>
    </row>
    <row r="15" spans="1:9" ht="38.25">
      <c r="A15" s="44"/>
      <c r="B15" s="46"/>
      <c r="C15" s="44"/>
      <c r="D15" s="104" t="s">
        <v>112</v>
      </c>
      <c r="E15" s="78" t="s">
        <v>115</v>
      </c>
      <c r="F15" s="79" t="s">
        <v>45</v>
      </c>
      <c r="G15" s="91">
        <v>9217.78</v>
      </c>
      <c r="H15" s="125"/>
      <c r="I15" s="125"/>
    </row>
    <row r="16" spans="1:9" ht="12.75">
      <c r="A16" s="53" t="s">
        <v>28</v>
      </c>
      <c r="B16" s="54" t="s">
        <v>11</v>
      </c>
      <c r="C16" s="15" t="s">
        <v>35</v>
      </c>
      <c r="D16" s="120" t="s">
        <v>3</v>
      </c>
      <c r="E16" s="58" t="s">
        <v>56</v>
      </c>
      <c r="F16" s="53" t="s">
        <v>3</v>
      </c>
      <c r="G16" s="86" t="s">
        <v>3</v>
      </c>
      <c r="H16" s="122" t="s">
        <v>3</v>
      </c>
      <c r="I16" s="27"/>
    </row>
    <row r="17" spans="1:9" ht="25.5">
      <c r="A17" s="47"/>
      <c r="B17" s="52"/>
      <c r="C17" s="3"/>
      <c r="D17" s="104" t="s">
        <v>112</v>
      </c>
      <c r="E17" s="60" t="s">
        <v>116</v>
      </c>
      <c r="F17" s="48" t="s">
        <v>45</v>
      </c>
      <c r="G17" s="81">
        <v>102</v>
      </c>
      <c r="H17" s="125"/>
      <c r="I17" s="125"/>
    </row>
    <row r="18" spans="1:9" ht="25.5">
      <c r="A18" s="47"/>
      <c r="B18" s="52"/>
      <c r="C18" s="3"/>
      <c r="D18" s="104" t="s">
        <v>112</v>
      </c>
      <c r="E18" s="60" t="s">
        <v>117</v>
      </c>
      <c r="F18" s="48" t="s">
        <v>45</v>
      </c>
      <c r="G18" s="81">
        <v>785</v>
      </c>
      <c r="H18" s="125"/>
      <c r="I18" s="125"/>
    </row>
    <row r="19" spans="1:9" ht="25.5">
      <c r="A19" s="47"/>
      <c r="B19" s="52"/>
      <c r="C19" s="3"/>
      <c r="D19" s="104" t="s">
        <v>112</v>
      </c>
      <c r="E19" s="60" t="s">
        <v>118</v>
      </c>
      <c r="F19" s="48" t="s">
        <v>45</v>
      </c>
      <c r="G19" s="81">
        <v>3.5</v>
      </c>
      <c r="H19" s="125"/>
      <c r="I19" s="125"/>
    </row>
    <row r="20" spans="1:9" ht="14.25">
      <c r="A20" s="47"/>
      <c r="B20" s="52"/>
      <c r="C20" s="3"/>
      <c r="D20" s="104" t="s">
        <v>112</v>
      </c>
      <c r="E20" s="60" t="s">
        <v>119</v>
      </c>
      <c r="F20" s="48" t="s">
        <v>45</v>
      </c>
      <c r="G20" s="81">
        <v>46</v>
      </c>
      <c r="H20" s="125"/>
      <c r="I20" s="125"/>
    </row>
    <row r="21" spans="1:9" ht="38.25">
      <c r="A21" s="47"/>
      <c r="B21" s="52"/>
      <c r="C21" s="3"/>
      <c r="D21" s="104" t="s">
        <v>112</v>
      </c>
      <c r="E21" s="137" t="s">
        <v>120</v>
      </c>
      <c r="F21" s="136" t="s">
        <v>45</v>
      </c>
      <c r="G21" s="125">
        <v>102</v>
      </c>
      <c r="H21" s="125"/>
      <c r="I21" s="125"/>
    </row>
    <row r="22" spans="1:9" ht="25.5">
      <c r="A22" s="47"/>
      <c r="B22" s="52"/>
      <c r="C22" s="3"/>
      <c r="D22" s="104" t="s">
        <v>112</v>
      </c>
      <c r="E22" s="60" t="s">
        <v>121</v>
      </c>
      <c r="F22" s="48" t="s">
        <v>45</v>
      </c>
      <c r="G22" s="81">
        <v>785</v>
      </c>
      <c r="H22" s="125"/>
      <c r="I22" s="125"/>
    </row>
    <row r="23" spans="1:9" ht="25.5">
      <c r="A23" s="47"/>
      <c r="B23" s="52"/>
      <c r="C23" s="3"/>
      <c r="D23" s="104" t="s">
        <v>112</v>
      </c>
      <c r="E23" s="60" t="s">
        <v>122</v>
      </c>
      <c r="F23" s="48" t="s">
        <v>45</v>
      </c>
      <c r="G23" s="81">
        <v>3.5</v>
      </c>
      <c r="H23" s="125"/>
      <c r="I23" s="125"/>
    </row>
    <row r="24" spans="1:9" ht="25.5">
      <c r="A24" s="47"/>
      <c r="B24" s="52"/>
      <c r="C24" s="3"/>
      <c r="D24" s="104" t="s">
        <v>112</v>
      </c>
      <c r="E24" s="60" t="s">
        <v>123</v>
      </c>
      <c r="F24" s="48" t="s">
        <v>18</v>
      </c>
      <c r="G24" s="81">
        <v>147.5</v>
      </c>
      <c r="H24" s="125"/>
      <c r="I24" s="125"/>
    </row>
    <row r="25" spans="1:9" ht="25.5">
      <c r="A25" s="47"/>
      <c r="B25" s="52"/>
      <c r="C25" s="3"/>
      <c r="D25" s="104" t="s">
        <v>112</v>
      </c>
      <c r="E25" s="60" t="s">
        <v>124</v>
      </c>
      <c r="F25" s="48" t="s">
        <v>18</v>
      </c>
      <c r="G25" s="81">
        <v>12.5</v>
      </c>
      <c r="H25" s="125"/>
      <c r="I25" s="125"/>
    </row>
    <row r="26" spans="1:9" ht="25.5">
      <c r="A26" s="47"/>
      <c r="B26" s="52"/>
      <c r="C26" s="3"/>
      <c r="D26" s="104" t="s">
        <v>112</v>
      </c>
      <c r="E26" s="101" t="s">
        <v>125</v>
      </c>
      <c r="F26" s="100" t="s">
        <v>24</v>
      </c>
      <c r="G26" s="152">
        <v>2</v>
      </c>
      <c r="H26" s="125"/>
      <c r="I26" s="125"/>
    </row>
    <row r="27" spans="1:9" ht="12.75">
      <c r="A27" s="47"/>
      <c r="B27" s="52"/>
      <c r="C27" s="3"/>
      <c r="D27" s="104" t="s">
        <v>112</v>
      </c>
      <c r="E27" s="101" t="s">
        <v>126</v>
      </c>
      <c r="F27" s="100" t="s">
        <v>24</v>
      </c>
      <c r="G27" s="152">
        <v>4</v>
      </c>
      <c r="H27" s="125"/>
      <c r="I27" s="125"/>
    </row>
    <row r="28" spans="1:9" ht="14.25">
      <c r="A28" s="47"/>
      <c r="B28" s="52"/>
      <c r="C28" s="3"/>
      <c r="D28" s="104" t="s">
        <v>112</v>
      </c>
      <c r="E28" s="59" t="s">
        <v>127</v>
      </c>
      <c r="F28" s="48" t="s">
        <v>60</v>
      </c>
      <c r="G28" s="19">
        <v>13.28</v>
      </c>
      <c r="H28" s="125"/>
      <c r="I28" s="125"/>
    </row>
    <row r="29" spans="1:9" ht="14.25">
      <c r="A29" s="84"/>
      <c r="B29" s="83"/>
      <c r="C29" s="16"/>
      <c r="D29" s="104" t="s">
        <v>112</v>
      </c>
      <c r="E29" s="60" t="s">
        <v>201</v>
      </c>
      <c r="F29" s="48" t="s">
        <v>60</v>
      </c>
      <c r="G29" s="81">
        <v>1379</v>
      </c>
      <c r="H29" s="125"/>
      <c r="I29" s="125"/>
    </row>
    <row r="30" spans="1:9" ht="15">
      <c r="A30" s="64"/>
      <c r="B30" s="63" t="s">
        <v>9</v>
      </c>
      <c r="C30" s="67" t="s">
        <v>58</v>
      </c>
      <c r="D30" s="135" t="s">
        <v>3</v>
      </c>
      <c r="E30" s="73" t="s">
        <v>59</v>
      </c>
      <c r="F30" s="64" t="s">
        <v>3</v>
      </c>
      <c r="G30" s="87" t="s">
        <v>3</v>
      </c>
      <c r="H30" s="24" t="s">
        <v>3</v>
      </c>
      <c r="I30" s="25"/>
    </row>
    <row r="31" spans="1:9" ht="12.75">
      <c r="A31" s="97" t="s">
        <v>29</v>
      </c>
      <c r="B31" s="99" t="s">
        <v>9</v>
      </c>
      <c r="C31" s="97" t="s">
        <v>103</v>
      </c>
      <c r="D31" s="120" t="s">
        <v>3</v>
      </c>
      <c r="E31" s="138" t="s">
        <v>104</v>
      </c>
      <c r="F31" s="139" t="s">
        <v>3</v>
      </c>
      <c r="G31" s="140" t="s">
        <v>3</v>
      </c>
      <c r="H31" s="26" t="s">
        <v>3</v>
      </c>
      <c r="I31" s="27"/>
    </row>
    <row r="32" spans="1:9" ht="38.25">
      <c r="A32" s="104"/>
      <c r="B32" s="114"/>
      <c r="C32" s="115"/>
      <c r="D32" s="102" t="s">
        <v>112</v>
      </c>
      <c r="E32" s="141" t="s">
        <v>128</v>
      </c>
      <c r="F32" s="100" t="s">
        <v>60</v>
      </c>
      <c r="G32" s="125">
        <v>760.32</v>
      </c>
      <c r="H32" s="125"/>
      <c r="I32" s="125"/>
    </row>
    <row r="33" spans="1:9" ht="12.75">
      <c r="A33" s="97" t="s">
        <v>30</v>
      </c>
      <c r="B33" s="99" t="s">
        <v>9</v>
      </c>
      <c r="C33" s="97" t="s">
        <v>61</v>
      </c>
      <c r="D33" s="120" t="s">
        <v>3</v>
      </c>
      <c r="E33" s="142" t="s">
        <v>62</v>
      </c>
      <c r="F33" s="102" t="s">
        <v>3</v>
      </c>
      <c r="G33" s="125" t="s">
        <v>3</v>
      </c>
      <c r="H33" s="122" t="s">
        <v>3</v>
      </c>
      <c r="I33" s="27"/>
    </row>
    <row r="34" spans="1:9" ht="51">
      <c r="A34" s="104"/>
      <c r="B34" s="114"/>
      <c r="C34" s="115"/>
      <c r="D34" s="104" t="s">
        <v>112</v>
      </c>
      <c r="E34" s="143" t="s">
        <v>129</v>
      </c>
      <c r="F34" s="100" t="s">
        <v>60</v>
      </c>
      <c r="G34" s="125">
        <v>3936.36</v>
      </c>
      <c r="H34" s="125"/>
      <c r="I34" s="125"/>
    </row>
    <row r="35" spans="1:9" ht="15">
      <c r="A35" s="145" t="s">
        <v>21</v>
      </c>
      <c r="B35" s="146" t="s">
        <v>105</v>
      </c>
      <c r="C35" s="147" t="s">
        <v>106</v>
      </c>
      <c r="D35" s="135" t="s">
        <v>3</v>
      </c>
      <c r="E35" s="98" t="s">
        <v>107</v>
      </c>
      <c r="F35" s="144" t="s">
        <v>3</v>
      </c>
      <c r="G35" s="135" t="s">
        <v>3</v>
      </c>
      <c r="H35" s="24" t="s">
        <v>3</v>
      </c>
      <c r="I35" s="25"/>
    </row>
    <row r="36" spans="1:9" ht="15">
      <c r="A36" s="97" t="s">
        <v>34</v>
      </c>
      <c r="B36" s="148"/>
      <c r="C36" s="97" t="s">
        <v>106</v>
      </c>
      <c r="D36" s="120" t="s">
        <v>3</v>
      </c>
      <c r="E36" s="109" t="s">
        <v>108</v>
      </c>
      <c r="F36" s="102" t="s">
        <v>3</v>
      </c>
      <c r="G36" s="125" t="s">
        <v>3</v>
      </c>
      <c r="H36" s="26" t="s">
        <v>3</v>
      </c>
      <c r="I36" s="27"/>
    </row>
    <row r="37" spans="1:9" ht="38.25">
      <c r="A37" s="102"/>
      <c r="B37" s="132"/>
      <c r="C37" s="102"/>
      <c r="D37" s="102" t="s">
        <v>112</v>
      </c>
      <c r="E37" s="149" t="s">
        <v>199</v>
      </c>
      <c r="F37" s="121" t="s">
        <v>18</v>
      </c>
      <c r="G37" s="122">
        <v>17</v>
      </c>
      <c r="H37" s="125"/>
      <c r="I37" s="125"/>
    </row>
    <row r="38" spans="1:9" ht="15">
      <c r="A38" s="64" t="s">
        <v>21</v>
      </c>
      <c r="B38" s="63" t="s">
        <v>12</v>
      </c>
      <c r="C38" s="67" t="s">
        <v>40</v>
      </c>
      <c r="D38" s="135" t="s">
        <v>3</v>
      </c>
      <c r="E38" s="56" t="s">
        <v>19</v>
      </c>
      <c r="F38" s="64" t="s">
        <v>3</v>
      </c>
      <c r="G38" s="87" t="s">
        <v>3</v>
      </c>
      <c r="H38" s="24" t="s">
        <v>3</v>
      </c>
      <c r="I38" s="25"/>
    </row>
    <row r="39" spans="1:9" ht="12.75">
      <c r="A39" s="53" t="s">
        <v>90</v>
      </c>
      <c r="B39" s="61" t="s">
        <v>47</v>
      </c>
      <c r="C39" s="62" t="s">
        <v>36</v>
      </c>
      <c r="D39" s="120" t="s">
        <v>3</v>
      </c>
      <c r="E39" s="57" t="s">
        <v>43</v>
      </c>
      <c r="F39" s="68" t="s">
        <v>3</v>
      </c>
      <c r="G39" s="81" t="s">
        <v>3</v>
      </c>
      <c r="H39" s="26" t="s">
        <v>3</v>
      </c>
      <c r="I39" s="27"/>
    </row>
    <row r="40" spans="1:9" ht="25.5">
      <c r="A40" s="44"/>
      <c r="B40" s="45"/>
      <c r="C40" s="47"/>
      <c r="D40" s="104" t="s">
        <v>112</v>
      </c>
      <c r="E40" s="60" t="s">
        <v>130</v>
      </c>
      <c r="F40" s="43" t="s">
        <v>45</v>
      </c>
      <c r="G40" s="81">
        <v>2662.49</v>
      </c>
      <c r="H40" s="125"/>
      <c r="I40" s="125"/>
    </row>
    <row r="41" spans="1:9" ht="25.5">
      <c r="A41" s="3"/>
      <c r="B41" s="3"/>
      <c r="C41" s="3"/>
      <c r="D41" s="3"/>
      <c r="E41" s="60" t="s">
        <v>131</v>
      </c>
      <c r="F41" s="43" t="s">
        <v>45</v>
      </c>
      <c r="G41" s="81">
        <v>188.25</v>
      </c>
      <c r="H41" s="125"/>
      <c r="I41" s="125"/>
    </row>
    <row r="42" spans="1:9" ht="25.5">
      <c r="A42" s="44"/>
      <c r="B42" s="44"/>
      <c r="C42" s="44"/>
      <c r="D42" s="104" t="s">
        <v>112</v>
      </c>
      <c r="E42" s="60" t="s">
        <v>132</v>
      </c>
      <c r="F42" s="43" t="s">
        <v>45</v>
      </c>
      <c r="G42" s="81">
        <v>280.25</v>
      </c>
      <c r="H42" s="125"/>
      <c r="I42" s="125"/>
    </row>
    <row r="43" spans="1:9" ht="25.5">
      <c r="A43" s="44"/>
      <c r="B43" s="45"/>
      <c r="C43" s="44"/>
      <c r="D43" s="104" t="s">
        <v>112</v>
      </c>
      <c r="E43" s="69" t="s">
        <v>133</v>
      </c>
      <c r="F43" s="43" t="s">
        <v>45</v>
      </c>
      <c r="G43" s="81">
        <v>564.13</v>
      </c>
      <c r="H43" s="125"/>
      <c r="I43" s="125"/>
    </row>
    <row r="44" spans="1:9" ht="25.5">
      <c r="A44" s="44"/>
      <c r="B44" s="45"/>
      <c r="C44" s="44"/>
      <c r="D44" s="104" t="s">
        <v>112</v>
      </c>
      <c r="E44" s="69" t="s">
        <v>134</v>
      </c>
      <c r="F44" s="43" t="s">
        <v>45</v>
      </c>
      <c r="G44" s="81">
        <v>19.5</v>
      </c>
      <c r="H44" s="125"/>
      <c r="I44" s="125"/>
    </row>
    <row r="45" spans="1:9" ht="25.5">
      <c r="A45" s="44"/>
      <c r="B45" s="45"/>
      <c r="C45" s="44"/>
      <c r="D45" s="104" t="s">
        <v>112</v>
      </c>
      <c r="E45" s="70" t="s">
        <v>135</v>
      </c>
      <c r="F45" s="75" t="s">
        <v>45</v>
      </c>
      <c r="G45" s="81">
        <v>4947.95</v>
      </c>
      <c r="H45" s="125"/>
      <c r="I45" s="125"/>
    </row>
    <row r="46" spans="1:9" ht="38.25">
      <c r="A46" s="44"/>
      <c r="B46" s="45"/>
      <c r="C46" s="44"/>
      <c r="D46" s="104" t="s">
        <v>112</v>
      </c>
      <c r="E46" s="55" t="s">
        <v>136</v>
      </c>
      <c r="F46" s="88" t="s">
        <v>45</v>
      </c>
      <c r="G46" s="81">
        <v>356.25</v>
      </c>
      <c r="H46" s="125"/>
      <c r="I46" s="125"/>
    </row>
    <row r="47" spans="1:9" ht="25.5">
      <c r="A47" s="68"/>
      <c r="B47" s="156"/>
      <c r="C47" s="68"/>
      <c r="D47" s="102" t="s">
        <v>112</v>
      </c>
      <c r="E47" s="70" t="s">
        <v>137</v>
      </c>
      <c r="F47" s="75" t="s">
        <v>45</v>
      </c>
      <c r="G47" s="81">
        <v>461.95</v>
      </c>
      <c r="H47" s="125"/>
      <c r="I47" s="125"/>
    </row>
    <row r="48" spans="1:9" ht="38.25">
      <c r="A48" s="53"/>
      <c r="B48" s="61"/>
      <c r="C48" s="53"/>
      <c r="D48" s="97" t="s">
        <v>112</v>
      </c>
      <c r="E48" s="70" t="s">
        <v>138</v>
      </c>
      <c r="F48" s="75" t="s">
        <v>45</v>
      </c>
      <c r="G48" s="81">
        <v>3267</v>
      </c>
      <c r="H48" s="125"/>
      <c r="I48" s="125"/>
    </row>
    <row r="49" spans="1:9" ht="38.25">
      <c r="A49" s="68"/>
      <c r="B49" s="156"/>
      <c r="C49" s="68"/>
      <c r="D49" s="102" t="s">
        <v>112</v>
      </c>
      <c r="E49" s="55" t="s">
        <v>139</v>
      </c>
      <c r="F49" s="43" t="s">
        <v>45</v>
      </c>
      <c r="G49" s="81">
        <v>19.5</v>
      </c>
      <c r="H49" s="125"/>
      <c r="I49" s="125"/>
    </row>
    <row r="50" spans="1:9" ht="12.75">
      <c r="A50" s="53" t="s">
        <v>91</v>
      </c>
      <c r="B50" s="61" t="s">
        <v>47</v>
      </c>
      <c r="C50" s="53" t="s">
        <v>4</v>
      </c>
      <c r="D50" s="120" t="s">
        <v>3</v>
      </c>
      <c r="E50" s="71" t="s">
        <v>5</v>
      </c>
      <c r="F50" s="43" t="s">
        <v>3</v>
      </c>
      <c r="G50" s="81" t="s">
        <v>3</v>
      </c>
      <c r="H50" s="122" t="s">
        <v>3</v>
      </c>
      <c r="I50" s="27"/>
    </row>
    <row r="51" spans="1:9" ht="38.25">
      <c r="A51" s="104"/>
      <c r="B51" s="114"/>
      <c r="C51" s="115"/>
      <c r="D51" s="104" t="s">
        <v>112</v>
      </c>
      <c r="E51" s="103" t="s">
        <v>140</v>
      </c>
      <c r="F51" s="100" t="s">
        <v>45</v>
      </c>
      <c r="G51" s="125">
        <v>1005</v>
      </c>
      <c r="H51" s="125"/>
      <c r="I51" s="125"/>
    </row>
    <row r="52" spans="1:9" ht="38.25">
      <c r="A52" s="104"/>
      <c r="B52" s="114"/>
      <c r="C52" s="115"/>
      <c r="D52" s="104" t="s">
        <v>112</v>
      </c>
      <c r="E52" s="103" t="s">
        <v>141</v>
      </c>
      <c r="F52" s="100" t="s">
        <v>45</v>
      </c>
      <c r="G52" s="125">
        <v>95.2</v>
      </c>
      <c r="H52" s="125"/>
      <c r="I52" s="125"/>
    </row>
    <row r="53" spans="1:9" ht="38.25">
      <c r="A53" s="102"/>
      <c r="B53" s="129"/>
      <c r="C53" s="128"/>
      <c r="D53" s="104" t="s">
        <v>112</v>
      </c>
      <c r="E53" s="103" t="s">
        <v>142</v>
      </c>
      <c r="F53" s="100" t="s">
        <v>45</v>
      </c>
      <c r="G53" s="125">
        <v>191.8</v>
      </c>
      <c r="H53" s="125"/>
      <c r="I53" s="125"/>
    </row>
    <row r="54" spans="1:9" ht="12.75">
      <c r="A54" s="97" t="s">
        <v>31</v>
      </c>
      <c r="B54" s="99" t="s">
        <v>47</v>
      </c>
      <c r="C54" s="97" t="s">
        <v>81</v>
      </c>
      <c r="D54" s="120" t="s">
        <v>3</v>
      </c>
      <c r="E54" s="109" t="s">
        <v>82</v>
      </c>
      <c r="F54" s="121" t="s">
        <v>3</v>
      </c>
      <c r="G54" s="122" t="s">
        <v>3</v>
      </c>
      <c r="H54" s="26" t="s">
        <v>3</v>
      </c>
      <c r="I54" s="27"/>
    </row>
    <row r="55" spans="1:9" ht="25.5">
      <c r="A55" s="104"/>
      <c r="B55" s="110"/>
      <c r="C55" s="104"/>
      <c r="D55" s="104" t="s">
        <v>112</v>
      </c>
      <c r="E55" s="108" t="s">
        <v>143</v>
      </c>
      <c r="F55" s="100" t="s">
        <v>45</v>
      </c>
      <c r="G55" s="125">
        <v>4132.6</v>
      </c>
      <c r="H55" s="125"/>
      <c r="I55" s="125"/>
    </row>
    <row r="56" spans="1:9" ht="25.5">
      <c r="A56" s="104"/>
      <c r="B56" s="110"/>
      <c r="C56" s="104"/>
      <c r="D56" s="104" t="s">
        <v>112</v>
      </c>
      <c r="E56" s="108" t="s">
        <v>144</v>
      </c>
      <c r="F56" s="100" t="s">
        <v>45</v>
      </c>
      <c r="G56" s="125">
        <v>277</v>
      </c>
      <c r="H56" s="125"/>
      <c r="I56" s="125"/>
    </row>
    <row r="57" spans="1:9" ht="25.5">
      <c r="A57" s="104"/>
      <c r="B57" s="110"/>
      <c r="C57" s="104"/>
      <c r="D57" s="104" t="s">
        <v>112</v>
      </c>
      <c r="E57" s="108" t="s">
        <v>145</v>
      </c>
      <c r="F57" s="100" t="s">
        <v>45</v>
      </c>
      <c r="G57" s="81">
        <v>3267</v>
      </c>
      <c r="H57" s="125"/>
      <c r="I57" s="125"/>
    </row>
    <row r="58" spans="1:9" ht="25.5">
      <c r="A58" s="104"/>
      <c r="B58" s="110"/>
      <c r="C58" s="104"/>
      <c r="D58" s="104" t="s">
        <v>112</v>
      </c>
      <c r="E58" s="108" t="s">
        <v>146</v>
      </c>
      <c r="F58" s="100" t="s">
        <v>45</v>
      </c>
      <c r="G58" s="125">
        <v>4132.6</v>
      </c>
      <c r="H58" s="125"/>
      <c r="I58" s="125"/>
    </row>
    <row r="59" spans="1:9" ht="25.5">
      <c r="A59" s="104"/>
      <c r="B59" s="110"/>
      <c r="C59" s="104"/>
      <c r="D59" s="104" t="s">
        <v>112</v>
      </c>
      <c r="E59" s="108" t="s">
        <v>147</v>
      </c>
      <c r="F59" s="100" t="s">
        <v>45</v>
      </c>
      <c r="G59" s="125">
        <v>277</v>
      </c>
      <c r="H59" s="125"/>
      <c r="I59" s="125"/>
    </row>
    <row r="60" spans="1:9" ht="25.5">
      <c r="A60" s="104"/>
      <c r="B60" s="110"/>
      <c r="C60" s="104"/>
      <c r="D60" s="104" t="s">
        <v>112</v>
      </c>
      <c r="E60" s="108" t="s">
        <v>148</v>
      </c>
      <c r="F60" s="100" t="s">
        <v>45</v>
      </c>
      <c r="G60" s="81">
        <v>3267</v>
      </c>
      <c r="H60" s="125"/>
      <c r="I60" s="125"/>
    </row>
    <row r="61" spans="1:9" ht="25.5">
      <c r="A61" s="104"/>
      <c r="B61" s="110"/>
      <c r="C61" s="104"/>
      <c r="D61" s="104" t="s">
        <v>112</v>
      </c>
      <c r="E61" s="108" t="s">
        <v>149</v>
      </c>
      <c r="F61" s="100" t="s">
        <v>45</v>
      </c>
      <c r="G61" s="125">
        <v>4132.6</v>
      </c>
      <c r="H61" s="125"/>
      <c r="I61" s="125"/>
    </row>
    <row r="62" spans="1:9" ht="25.5">
      <c r="A62" s="104"/>
      <c r="B62" s="110"/>
      <c r="C62" s="104"/>
      <c r="D62" s="104" t="s">
        <v>112</v>
      </c>
      <c r="E62" s="108" t="s">
        <v>150</v>
      </c>
      <c r="F62" s="100" t="s">
        <v>45</v>
      </c>
      <c r="G62" s="125">
        <v>277</v>
      </c>
      <c r="H62" s="125"/>
      <c r="I62" s="125"/>
    </row>
    <row r="63" spans="1:9" ht="25.5">
      <c r="A63" s="104"/>
      <c r="B63" s="110"/>
      <c r="C63" s="104"/>
      <c r="D63" s="104" t="s">
        <v>112</v>
      </c>
      <c r="E63" s="108" t="s">
        <v>151</v>
      </c>
      <c r="F63" s="100" t="s">
        <v>45</v>
      </c>
      <c r="G63" s="81">
        <v>3267</v>
      </c>
      <c r="H63" s="125"/>
      <c r="I63" s="125"/>
    </row>
    <row r="64" spans="1:9" ht="25.5">
      <c r="A64" s="104"/>
      <c r="B64" s="110"/>
      <c r="C64" s="104"/>
      <c r="D64" s="104" t="s">
        <v>112</v>
      </c>
      <c r="E64" s="108" t="s">
        <v>152</v>
      </c>
      <c r="F64" s="100" t="s">
        <v>45</v>
      </c>
      <c r="G64" s="125">
        <v>4132</v>
      </c>
      <c r="H64" s="125"/>
      <c r="I64" s="125"/>
    </row>
    <row r="65" spans="1:9" ht="25.5">
      <c r="A65" s="104"/>
      <c r="B65" s="110"/>
      <c r="C65" s="104"/>
      <c r="D65" s="104" t="s">
        <v>112</v>
      </c>
      <c r="E65" s="108" t="s">
        <v>153</v>
      </c>
      <c r="F65" s="100" t="s">
        <v>45</v>
      </c>
      <c r="G65" s="125">
        <v>277</v>
      </c>
      <c r="H65" s="125"/>
      <c r="I65" s="125"/>
    </row>
    <row r="66" spans="1:9" ht="25.5">
      <c r="A66" s="104"/>
      <c r="B66" s="110"/>
      <c r="C66" s="104"/>
      <c r="D66" s="104" t="s">
        <v>112</v>
      </c>
      <c r="E66" s="108" t="s">
        <v>154</v>
      </c>
      <c r="F66" s="100" t="s">
        <v>45</v>
      </c>
      <c r="G66" s="81">
        <v>3267</v>
      </c>
      <c r="H66" s="125"/>
      <c r="I66" s="125"/>
    </row>
    <row r="67" spans="1:9" ht="12.75">
      <c r="A67" s="53" t="s">
        <v>42</v>
      </c>
      <c r="B67" s="61" t="s">
        <v>47</v>
      </c>
      <c r="C67" s="53" t="s">
        <v>53</v>
      </c>
      <c r="D67" s="120" t="s">
        <v>3</v>
      </c>
      <c r="E67" s="57" t="s">
        <v>52</v>
      </c>
      <c r="F67" s="121" t="s">
        <v>3</v>
      </c>
      <c r="G67" s="122" t="s">
        <v>3</v>
      </c>
      <c r="H67" s="26" t="s">
        <v>3</v>
      </c>
      <c r="I67" s="27"/>
    </row>
    <row r="68" spans="1:9" ht="38.25">
      <c r="A68" s="44"/>
      <c r="B68" s="65"/>
      <c r="C68" s="72"/>
      <c r="D68" s="104" t="s">
        <v>112</v>
      </c>
      <c r="E68" s="55" t="s">
        <v>202</v>
      </c>
      <c r="F68" s="43" t="s">
        <v>45</v>
      </c>
      <c r="G68" s="81">
        <v>4132</v>
      </c>
      <c r="H68" s="125"/>
      <c r="I68" s="125"/>
    </row>
    <row r="69" spans="1:9" ht="38.25">
      <c r="A69" s="44"/>
      <c r="B69" s="65"/>
      <c r="C69" s="72"/>
      <c r="D69" s="104" t="s">
        <v>112</v>
      </c>
      <c r="E69" s="55" t="s">
        <v>203</v>
      </c>
      <c r="F69" s="43" t="s">
        <v>45</v>
      </c>
      <c r="G69" s="81">
        <v>277</v>
      </c>
      <c r="H69" s="125"/>
      <c r="I69" s="125"/>
    </row>
    <row r="70" spans="1:9" ht="38.25">
      <c r="A70" s="44"/>
      <c r="B70" s="65"/>
      <c r="C70" s="72"/>
      <c r="D70" s="104" t="s">
        <v>112</v>
      </c>
      <c r="E70" s="55" t="s">
        <v>204</v>
      </c>
      <c r="F70" s="43" t="s">
        <v>45</v>
      </c>
      <c r="G70" s="81">
        <v>292</v>
      </c>
      <c r="H70" s="125"/>
      <c r="I70" s="125"/>
    </row>
    <row r="71" spans="1:9" ht="38.25">
      <c r="A71" s="44"/>
      <c r="B71" s="65"/>
      <c r="C71" s="72"/>
      <c r="D71" s="104" t="s">
        <v>112</v>
      </c>
      <c r="E71" s="55" t="s">
        <v>205</v>
      </c>
      <c r="F71" s="43" t="s">
        <v>45</v>
      </c>
      <c r="G71" s="81">
        <v>3267</v>
      </c>
      <c r="H71" s="125"/>
      <c r="I71" s="125"/>
    </row>
    <row r="72" spans="1:9" ht="38.25">
      <c r="A72" s="44"/>
      <c r="B72" s="65"/>
      <c r="C72" s="72"/>
      <c r="D72" s="104" t="s">
        <v>112</v>
      </c>
      <c r="E72" s="55" t="s">
        <v>206</v>
      </c>
      <c r="F72" s="43" t="s">
        <v>45</v>
      </c>
      <c r="G72" s="81">
        <v>19.5</v>
      </c>
      <c r="H72" s="125"/>
      <c r="I72" s="125"/>
    </row>
    <row r="73" spans="1:9" ht="38.25">
      <c r="A73" s="68"/>
      <c r="B73" s="82"/>
      <c r="C73" s="74"/>
      <c r="D73" s="102" t="s">
        <v>112</v>
      </c>
      <c r="E73" s="55" t="s">
        <v>207</v>
      </c>
      <c r="F73" s="43" t="s">
        <v>45</v>
      </c>
      <c r="G73" s="81">
        <v>102</v>
      </c>
      <c r="H73" s="125"/>
      <c r="I73" s="125"/>
    </row>
    <row r="74" spans="1:9" ht="12.75">
      <c r="A74" s="97" t="s">
        <v>50</v>
      </c>
      <c r="B74" s="99" t="s">
        <v>47</v>
      </c>
      <c r="C74" s="111" t="s">
        <v>94</v>
      </c>
      <c r="D74" s="120" t="s">
        <v>3</v>
      </c>
      <c r="E74" s="109" t="s">
        <v>95</v>
      </c>
      <c r="F74" s="121" t="s">
        <v>3</v>
      </c>
      <c r="G74" s="122" t="s">
        <v>3</v>
      </c>
      <c r="H74" s="26" t="s">
        <v>3</v>
      </c>
      <c r="I74" s="27"/>
    </row>
    <row r="75" spans="1:9" ht="38.25">
      <c r="A75" s="104"/>
      <c r="B75" s="110"/>
      <c r="C75" s="104"/>
      <c r="D75" s="104" t="s">
        <v>112</v>
      </c>
      <c r="E75" s="108" t="s">
        <v>155</v>
      </c>
      <c r="F75" s="100" t="s">
        <v>45</v>
      </c>
      <c r="G75" s="125">
        <v>1162.5</v>
      </c>
      <c r="H75" s="125"/>
      <c r="I75" s="125"/>
    </row>
    <row r="76" spans="1:9" ht="38.25">
      <c r="A76" s="104"/>
      <c r="B76" s="110"/>
      <c r="C76" s="104"/>
      <c r="D76" s="104" t="s">
        <v>112</v>
      </c>
      <c r="E76" s="108" t="s">
        <v>156</v>
      </c>
      <c r="F76" s="100" t="s">
        <v>45</v>
      </c>
      <c r="G76" s="125">
        <v>102</v>
      </c>
      <c r="H76" s="125"/>
      <c r="I76" s="125"/>
    </row>
    <row r="77" spans="1:9" ht="38.25">
      <c r="A77" s="104"/>
      <c r="B77" s="110"/>
      <c r="C77" s="123"/>
      <c r="D77" s="104" t="s">
        <v>112</v>
      </c>
      <c r="E77" s="108" t="s">
        <v>157</v>
      </c>
      <c r="F77" s="100" t="s">
        <v>45</v>
      </c>
      <c r="G77" s="125">
        <v>205.5</v>
      </c>
      <c r="H77" s="125"/>
      <c r="I77" s="125"/>
    </row>
    <row r="78" spans="1:9" ht="38.25">
      <c r="A78" s="104"/>
      <c r="B78" s="110"/>
      <c r="C78" s="123"/>
      <c r="D78" s="104" t="s">
        <v>112</v>
      </c>
      <c r="E78" s="108" t="s">
        <v>158</v>
      </c>
      <c r="F78" s="100" t="s">
        <v>45</v>
      </c>
      <c r="G78" s="125">
        <v>683</v>
      </c>
      <c r="H78" s="125"/>
      <c r="I78" s="125"/>
    </row>
    <row r="79" spans="1:9" ht="51">
      <c r="A79" s="104"/>
      <c r="B79" s="110"/>
      <c r="C79" s="123"/>
      <c r="D79" s="104" t="s">
        <v>112</v>
      </c>
      <c r="E79" s="108" t="s">
        <v>159</v>
      </c>
      <c r="F79" s="100" t="s">
        <v>45</v>
      </c>
      <c r="G79" s="125">
        <v>2584</v>
      </c>
      <c r="H79" s="125"/>
      <c r="I79" s="125"/>
    </row>
    <row r="80" spans="1:9" ht="38.25">
      <c r="A80" s="102"/>
      <c r="B80" s="112"/>
      <c r="C80" s="130"/>
      <c r="D80" s="102" t="s">
        <v>112</v>
      </c>
      <c r="E80" s="108" t="s">
        <v>160</v>
      </c>
      <c r="F80" s="100" t="s">
        <v>45</v>
      </c>
      <c r="G80" s="125">
        <v>19.5</v>
      </c>
      <c r="H80" s="125"/>
      <c r="I80" s="125"/>
    </row>
    <row r="81" spans="1:9" ht="25.5">
      <c r="A81" s="97" t="s">
        <v>98</v>
      </c>
      <c r="B81" s="99" t="s">
        <v>47</v>
      </c>
      <c r="C81" s="111" t="s">
        <v>92</v>
      </c>
      <c r="D81" s="120" t="s">
        <v>3</v>
      </c>
      <c r="E81" s="109" t="s">
        <v>93</v>
      </c>
      <c r="F81" s="121" t="s">
        <v>3</v>
      </c>
      <c r="G81" s="122" t="s">
        <v>3</v>
      </c>
      <c r="H81" s="122" t="s">
        <v>3</v>
      </c>
      <c r="I81" s="27"/>
    </row>
    <row r="82" spans="1:9" ht="51">
      <c r="A82" s="104"/>
      <c r="B82" s="131"/>
      <c r="C82" s="116"/>
      <c r="D82" s="104" t="s">
        <v>112</v>
      </c>
      <c r="E82" s="108" t="s">
        <v>161</v>
      </c>
      <c r="F82" s="100" t="s">
        <v>45</v>
      </c>
      <c r="G82" s="125">
        <v>3785.45</v>
      </c>
      <c r="H82" s="125"/>
      <c r="I82" s="125"/>
    </row>
    <row r="83" spans="1:9" ht="38.25">
      <c r="A83" s="104"/>
      <c r="B83" s="131"/>
      <c r="C83" s="116"/>
      <c r="D83" s="104" t="s">
        <v>112</v>
      </c>
      <c r="E83" s="108" t="s">
        <v>162</v>
      </c>
      <c r="F83" s="100" t="s">
        <v>45</v>
      </c>
      <c r="G83" s="125">
        <v>254.25</v>
      </c>
      <c r="H83" s="125"/>
      <c r="I83" s="125"/>
    </row>
    <row r="84" spans="1:9" ht="38.25">
      <c r="A84" s="102"/>
      <c r="B84" s="134"/>
      <c r="C84" s="133"/>
      <c r="D84" s="102" t="s">
        <v>112</v>
      </c>
      <c r="E84" s="108" t="s">
        <v>200</v>
      </c>
      <c r="F84" s="100" t="s">
        <v>45</v>
      </c>
      <c r="G84" s="125">
        <v>256.45</v>
      </c>
      <c r="H84" s="125"/>
      <c r="I84" s="125"/>
    </row>
    <row r="85" spans="1:9" ht="15">
      <c r="A85" s="64" t="s">
        <v>21</v>
      </c>
      <c r="B85" s="63" t="s">
        <v>46</v>
      </c>
      <c r="C85" s="63" t="s">
        <v>37</v>
      </c>
      <c r="D85" s="135" t="s">
        <v>3</v>
      </c>
      <c r="E85" s="56" t="s">
        <v>20</v>
      </c>
      <c r="F85" s="49" t="s">
        <v>3</v>
      </c>
      <c r="G85" s="85" t="s">
        <v>3</v>
      </c>
      <c r="H85" s="24" t="s">
        <v>3</v>
      </c>
      <c r="I85" s="25"/>
    </row>
    <row r="86" spans="1:9" ht="12.75">
      <c r="A86" s="97" t="s">
        <v>99</v>
      </c>
      <c r="B86" s="117" t="s">
        <v>80</v>
      </c>
      <c r="C86" s="97" t="s">
        <v>86</v>
      </c>
      <c r="D86" s="120" t="s">
        <v>3</v>
      </c>
      <c r="E86" s="109" t="s">
        <v>87</v>
      </c>
      <c r="F86" s="68" t="s">
        <v>3</v>
      </c>
      <c r="G86" s="81" t="s">
        <v>3</v>
      </c>
      <c r="H86" s="26" t="s">
        <v>3</v>
      </c>
      <c r="I86" s="27"/>
    </row>
    <row r="87" spans="1:9" ht="25.5">
      <c r="A87" s="104"/>
      <c r="B87" s="150"/>
      <c r="C87" s="104"/>
      <c r="D87" s="104" t="s">
        <v>112</v>
      </c>
      <c r="E87" s="108" t="s">
        <v>163</v>
      </c>
      <c r="F87" s="100" t="s">
        <v>45</v>
      </c>
      <c r="G87" s="125">
        <v>4132</v>
      </c>
      <c r="H87" s="125"/>
      <c r="I87" s="125"/>
    </row>
    <row r="88" spans="1:9" ht="38.25">
      <c r="A88" s="104"/>
      <c r="B88" s="107"/>
      <c r="C88" s="116"/>
      <c r="D88" s="104" t="s">
        <v>112</v>
      </c>
      <c r="E88" s="108" t="s">
        <v>164</v>
      </c>
      <c r="F88" s="100" t="s">
        <v>45</v>
      </c>
      <c r="G88" s="125">
        <v>277</v>
      </c>
      <c r="H88" s="125"/>
      <c r="I88" s="125"/>
    </row>
    <row r="89" spans="1:9" ht="38.25">
      <c r="A89" s="104"/>
      <c r="B89" s="107"/>
      <c r="C89" s="116"/>
      <c r="D89" s="104" t="s">
        <v>112</v>
      </c>
      <c r="E89" s="108" t="s">
        <v>165</v>
      </c>
      <c r="F89" s="100" t="s">
        <v>45</v>
      </c>
      <c r="G89" s="125">
        <v>3267</v>
      </c>
      <c r="H89" s="125"/>
      <c r="I89" s="125"/>
    </row>
    <row r="90" spans="1:11" ht="25.5">
      <c r="A90" s="97" t="s">
        <v>83</v>
      </c>
      <c r="B90" s="118" t="s">
        <v>80</v>
      </c>
      <c r="C90" s="97" t="s">
        <v>88</v>
      </c>
      <c r="D90" s="120" t="s">
        <v>3</v>
      </c>
      <c r="E90" s="109" t="s">
        <v>89</v>
      </c>
      <c r="F90" s="68" t="s">
        <v>3</v>
      </c>
      <c r="G90" s="81" t="s">
        <v>3</v>
      </c>
      <c r="H90" s="122" t="s">
        <v>3</v>
      </c>
      <c r="I90" s="27"/>
      <c r="K90" s="17">
        <f>SUM(I91:I93)</f>
        <v>0</v>
      </c>
    </row>
    <row r="91" spans="1:9" ht="25.5">
      <c r="A91" s="104"/>
      <c r="B91" s="107"/>
      <c r="C91" s="116"/>
      <c r="D91" s="104" t="s">
        <v>112</v>
      </c>
      <c r="E91" s="108" t="s">
        <v>166</v>
      </c>
      <c r="F91" s="100" t="s">
        <v>45</v>
      </c>
      <c r="G91" s="125">
        <v>4132</v>
      </c>
      <c r="H91" s="125"/>
      <c r="I91" s="125"/>
    </row>
    <row r="92" spans="1:9" ht="38.25">
      <c r="A92" s="104"/>
      <c r="B92" s="107"/>
      <c r="C92" s="116"/>
      <c r="D92" s="104" t="s">
        <v>112</v>
      </c>
      <c r="E92" s="108" t="s">
        <v>167</v>
      </c>
      <c r="F92" s="100" t="s">
        <v>45</v>
      </c>
      <c r="G92" s="125">
        <v>277</v>
      </c>
      <c r="H92" s="125"/>
      <c r="I92" s="125"/>
    </row>
    <row r="93" spans="1:9" ht="38.25">
      <c r="A93" s="104"/>
      <c r="B93" s="107"/>
      <c r="C93" s="116"/>
      <c r="D93" s="104" t="s">
        <v>112</v>
      </c>
      <c r="E93" s="108" t="s">
        <v>168</v>
      </c>
      <c r="F93" s="100" t="s">
        <v>45</v>
      </c>
      <c r="G93" s="125">
        <v>3267</v>
      </c>
      <c r="H93" s="125"/>
      <c r="I93" s="125"/>
    </row>
    <row r="94" spans="1:9" ht="25.5">
      <c r="A94" s="53" t="s">
        <v>63</v>
      </c>
      <c r="B94" s="61" t="s">
        <v>46</v>
      </c>
      <c r="C94" s="76" t="s">
        <v>54</v>
      </c>
      <c r="D94" s="120" t="s">
        <v>3</v>
      </c>
      <c r="E94" s="57" t="s">
        <v>57</v>
      </c>
      <c r="F94" s="68" t="s">
        <v>3</v>
      </c>
      <c r="G94" s="81" t="s">
        <v>3</v>
      </c>
      <c r="H94" s="26" t="s">
        <v>3</v>
      </c>
      <c r="I94" s="27"/>
    </row>
    <row r="95" spans="1:9" ht="38.25">
      <c r="A95" s="44"/>
      <c r="B95" s="44"/>
      <c r="C95" s="44"/>
      <c r="D95" s="104" t="s">
        <v>112</v>
      </c>
      <c r="E95" s="124" t="s">
        <v>197</v>
      </c>
      <c r="F95" s="68" t="s">
        <v>45</v>
      </c>
      <c r="G95" s="90">
        <v>360</v>
      </c>
      <c r="H95" s="125"/>
      <c r="I95" s="125"/>
    </row>
    <row r="96" spans="1:9" ht="38.25">
      <c r="A96" s="44"/>
      <c r="B96" s="65"/>
      <c r="C96" s="21"/>
      <c r="D96" s="104" t="s">
        <v>112</v>
      </c>
      <c r="E96" s="124" t="s">
        <v>169</v>
      </c>
      <c r="F96" s="100" t="s">
        <v>45</v>
      </c>
      <c r="G96" s="125">
        <v>19.5</v>
      </c>
      <c r="H96" s="125"/>
      <c r="I96" s="125"/>
    </row>
    <row r="97" spans="1:9" ht="38.25">
      <c r="A97" s="44"/>
      <c r="B97" s="65"/>
      <c r="C97" s="89"/>
      <c r="D97" s="104" t="s">
        <v>112</v>
      </c>
      <c r="E97" s="124" t="s">
        <v>170</v>
      </c>
      <c r="F97" s="102" t="s">
        <v>45</v>
      </c>
      <c r="G97" s="153">
        <v>102</v>
      </c>
      <c r="H97" s="125"/>
      <c r="I97" s="125"/>
    </row>
    <row r="98" spans="1:9" ht="15">
      <c r="A98" s="96" t="s">
        <v>21</v>
      </c>
      <c r="B98" s="95" t="s">
        <v>12</v>
      </c>
      <c r="C98" s="113" t="s">
        <v>64</v>
      </c>
      <c r="D98" s="135" t="s">
        <v>3</v>
      </c>
      <c r="E98" s="98" t="s">
        <v>65</v>
      </c>
      <c r="F98" s="49" t="s">
        <v>3</v>
      </c>
      <c r="G98" s="85" t="s">
        <v>3</v>
      </c>
      <c r="H98" s="24" t="s">
        <v>3</v>
      </c>
      <c r="I98" s="25"/>
    </row>
    <row r="99" spans="1:9" ht="12.75">
      <c r="A99" s="97" t="s">
        <v>0</v>
      </c>
      <c r="B99" s="99" t="s">
        <v>12</v>
      </c>
      <c r="C99" s="97" t="s">
        <v>66</v>
      </c>
      <c r="D99" s="120" t="s">
        <v>3</v>
      </c>
      <c r="E99" s="106" t="s">
        <v>67</v>
      </c>
      <c r="F99" s="68" t="s">
        <v>3</v>
      </c>
      <c r="G99" s="81" t="s">
        <v>3</v>
      </c>
      <c r="H99" s="26" t="s">
        <v>3</v>
      </c>
      <c r="I99" s="27"/>
    </row>
    <row r="100" spans="1:9" ht="15">
      <c r="A100" s="104"/>
      <c r="B100" s="107"/>
      <c r="C100" s="105"/>
      <c r="D100" s="104" t="s">
        <v>112</v>
      </c>
      <c r="E100" s="108" t="s">
        <v>171</v>
      </c>
      <c r="F100" s="100" t="s">
        <v>45</v>
      </c>
      <c r="G100" s="125">
        <v>4003.5</v>
      </c>
      <c r="H100" s="125"/>
      <c r="I100" s="125"/>
    </row>
    <row r="101" spans="1:9" ht="25.5">
      <c r="A101" s="104"/>
      <c r="B101" s="107"/>
      <c r="C101" s="104"/>
      <c r="D101" s="104" t="s">
        <v>112</v>
      </c>
      <c r="E101" s="108" t="s">
        <v>172</v>
      </c>
      <c r="F101" s="100" t="s">
        <v>45</v>
      </c>
      <c r="G101" s="125">
        <v>4003.5</v>
      </c>
      <c r="H101" s="125"/>
      <c r="I101" s="125"/>
    </row>
    <row r="102" spans="1:9" ht="38.25">
      <c r="A102" s="104"/>
      <c r="B102" s="107"/>
      <c r="C102" s="104"/>
      <c r="D102" s="104" t="s">
        <v>112</v>
      </c>
      <c r="E102" s="124" t="s">
        <v>173</v>
      </c>
      <c r="F102" s="100" t="s">
        <v>45</v>
      </c>
      <c r="G102" s="125">
        <v>58</v>
      </c>
      <c r="H102" s="125"/>
      <c r="I102" s="125"/>
    </row>
    <row r="103" spans="1:9" ht="25.5">
      <c r="A103" s="104"/>
      <c r="B103" s="107"/>
      <c r="C103" s="104"/>
      <c r="D103" s="104" t="s">
        <v>112</v>
      </c>
      <c r="E103" s="124" t="s">
        <v>174</v>
      </c>
      <c r="F103" s="100" t="s">
        <v>45</v>
      </c>
      <c r="G103" s="125">
        <v>484</v>
      </c>
      <c r="H103" s="125"/>
      <c r="I103" s="125"/>
    </row>
    <row r="104" spans="1:9" ht="15">
      <c r="A104" s="96" t="s">
        <v>21</v>
      </c>
      <c r="B104" s="95" t="s">
        <v>46</v>
      </c>
      <c r="C104" s="95" t="s">
        <v>68</v>
      </c>
      <c r="D104" s="135" t="s">
        <v>3</v>
      </c>
      <c r="E104" s="98" t="s">
        <v>69</v>
      </c>
      <c r="F104" s="64" t="s">
        <v>3</v>
      </c>
      <c r="G104" s="87" t="s">
        <v>3</v>
      </c>
      <c r="H104" s="24" t="s">
        <v>3</v>
      </c>
      <c r="I104" s="25"/>
    </row>
    <row r="105" spans="1:9" ht="12.75">
      <c r="A105" s="104" t="s">
        <v>1</v>
      </c>
      <c r="B105" s="110" t="s">
        <v>70</v>
      </c>
      <c r="C105" s="97" t="s">
        <v>71</v>
      </c>
      <c r="D105" s="120" t="s">
        <v>3</v>
      </c>
      <c r="E105" s="109" t="s">
        <v>72</v>
      </c>
      <c r="F105" s="68" t="s">
        <v>3</v>
      </c>
      <c r="G105" s="81" t="s">
        <v>3</v>
      </c>
      <c r="H105" s="26" t="s">
        <v>3</v>
      </c>
      <c r="I105" s="27"/>
    </row>
    <row r="106" spans="1:9" ht="25.5">
      <c r="A106" s="104"/>
      <c r="B106" s="110"/>
      <c r="C106" s="123"/>
      <c r="D106" s="104" t="s">
        <v>112</v>
      </c>
      <c r="E106" s="108" t="s">
        <v>175</v>
      </c>
      <c r="F106" s="100" t="s">
        <v>45</v>
      </c>
      <c r="G106" s="125">
        <v>25.44</v>
      </c>
      <c r="H106" s="125"/>
      <c r="I106" s="125"/>
    </row>
    <row r="107" spans="1:9" ht="38.25">
      <c r="A107" s="104"/>
      <c r="B107" s="110"/>
      <c r="C107" s="123"/>
      <c r="D107" s="104" t="s">
        <v>112</v>
      </c>
      <c r="E107" s="108" t="s">
        <v>176</v>
      </c>
      <c r="F107" s="100" t="s">
        <v>45</v>
      </c>
      <c r="G107" s="125">
        <v>11.24</v>
      </c>
      <c r="H107" s="125"/>
      <c r="I107" s="125"/>
    </row>
    <row r="108" spans="1:9" ht="38.25">
      <c r="A108" s="104"/>
      <c r="B108" s="110"/>
      <c r="C108" s="123"/>
      <c r="D108" s="104" t="s">
        <v>112</v>
      </c>
      <c r="E108" s="108" t="s">
        <v>177</v>
      </c>
      <c r="F108" s="100" t="s">
        <v>45</v>
      </c>
      <c r="G108" s="125">
        <v>176.97</v>
      </c>
      <c r="H108" s="125"/>
      <c r="I108" s="125"/>
    </row>
    <row r="109" spans="1:9" ht="38.25">
      <c r="A109" s="104"/>
      <c r="B109" s="110"/>
      <c r="C109" s="123"/>
      <c r="D109" s="104" t="s">
        <v>112</v>
      </c>
      <c r="E109" s="108" t="s">
        <v>178</v>
      </c>
      <c r="F109" s="100" t="s">
        <v>45</v>
      </c>
      <c r="G109" s="125">
        <v>53.24</v>
      </c>
      <c r="H109" s="125"/>
      <c r="I109" s="125"/>
    </row>
    <row r="110" spans="1:9" ht="12.75">
      <c r="A110" s="97" t="s">
        <v>2</v>
      </c>
      <c r="B110" s="99" t="s">
        <v>73</v>
      </c>
      <c r="C110" s="97" t="s">
        <v>74</v>
      </c>
      <c r="D110" s="120" t="s">
        <v>3</v>
      </c>
      <c r="E110" s="106" t="s">
        <v>75</v>
      </c>
      <c r="F110" s="100" t="s">
        <v>3</v>
      </c>
      <c r="G110" s="125" t="s">
        <v>3</v>
      </c>
      <c r="H110" s="26" t="s">
        <v>3</v>
      </c>
      <c r="I110" s="27"/>
    </row>
    <row r="111" spans="1:9" ht="25.5">
      <c r="A111" s="104"/>
      <c r="B111" s="110"/>
      <c r="C111" s="104"/>
      <c r="D111" s="104" t="s">
        <v>112</v>
      </c>
      <c r="E111" s="126" t="s">
        <v>179</v>
      </c>
      <c r="F111" s="100" t="s">
        <v>24</v>
      </c>
      <c r="G111" s="152">
        <v>16</v>
      </c>
      <c r="H111" s="125"/>
      <c r="I111" s="125"/>
    </row>
    <row r="112" spans="1:9" ht="25.5">
      <c r="A112" s="104"/>
      <c r="B112" s="110"/>
      <c r="C112" s="104"/>
      <c r="D112" s="104" t="s">
        <v>112</v>
      </c>
      <c r="E112" s="126" t="s">
        <v>180</v>
      </c>
      <c r="F112" s="100" t="s">
        <v>24</v>
      </c>
      <c r="G112" s="152">
        <v>22</v>
      </c>
      <c r="H112" s="125"/>
      <c r="I112" s="125"/>
    </row>
    <row r="113" spans="1:9" ht="38.25">
      <c r="A113" s="104"/>
      <c r="B113" s="110"/>
      <c r="C113" s="104"/>
      <c r="D113" s="104" t="s">
        <v>112</v>
      </c>
      <c r="E113" s="126" t="s">
        <v>181</v>
      </c>
      <c r="F113" s="100" t="s">
        <v>24</v>
      </c>
      <c r="G113" s="152">
        <v>1</v>
      </c>
      <c r="H113" s="125"/>
      <c r="I113" s="125"/>
    </row>
    <row r="114" spans="1:9" ht="38.25">
      <c r="A114" s="104"/>
      <c r="B114" s="110"/>
      <c r="C114" s="104"/>
      <c r="D114" s="104" t="s">
        <v>112</v>
      </c>
      <c r="E114" s="127" t="s">
        <v>182</v>
      </c>
      <c r="F114" s="100" t="s">
        <v>24</v>
      </c>
      <c r="G114" s="152">
        <v>2</v>
      </c>
      <c r="H114" s="125"/>
      <c r="I114" s="125"/>
    </row>
    <row r="115" spans="1:9" ht="38.25">
      <c r="A115" s="104"/>
      <c r="B115" s="110"/>
      <c r="C115" s="104"/>
      <c r="D115" s="104" t="s">
        <v>112</v>
      </c>
      <c r="E115" s="127" t="s">
        <v>198</v>
      </c>
      <c r="F115" s="100" t="s">
        <v>24</v>
      </c>
      <c r="G115" s="152">
        <v>2</v>
      </c>
      <c r="H115" s="125"/>
      <c r="I115" s="125"/>
    </row>
    <row r="116" spans="1:9" ht="38.25">
      <c r="A116" s="102"/>
      <c r="B116" s="132"/>
      <c r="C116" s="102"/>
      <c r="D116" s="102" t="s">
        <v>112</v>
      </c>
      <c r="E116" s="126" t="s">
        <v>183</v>
      </c>
      <c r="F116" s="100" t="s">
        <v>24</v>
      </c>
      <c r="G116" s="152">
        <v>24</v>
      </c>
      <c r="H116" s="125"/>
      <c r="I116" s="125"/>
    </row>
    <row r="117" spans="1:9" ht="38.25">
      <c r="A117" s="97"/>
      <c r="B117" s="99"/>
      <c r="C117" s="97"/>
      <c r="D117" s="97" t="s">
        <v>112</v>
      </c>
      <c r="E117" s="126" t="s">
        <v>184</v>
      </c>
      <c r="F117" s="100" t="s">
        <v>24</v>
      </c>
      <c r="G117" s="152">
        <v>18</v>
      </c>
      <c r="H117" s="125"/>
      <c r="I117" s="125"/>
    </row>
    <row r="118" spans="1:9" ht="38.25">
      <c r="A118" s="104"/>
      <c r="B118" s="110"/>
      <c r="C118" s="104"/>
      <c r="D118" s="104" t="s">
        <v>112</v>
      </c>
      <c r="E118" s="127" t="s">
        <v>185</v>
      </c>
      <c r="F118" s="100" t="s">
        <v>24</v>
      </c>
      <c r="G118" s="152">
        <v>3</v>
      </c>
      <c r="H118" s="125"/>
      <c r="I118" s="125"/>
    </row>
    <row r="119" spans="1:9" ht="12.75">
      <c r="A119" s="97" t="s">
        <v>79</v>
      </c>
      <c r="B119" s="99" t="s">
        <v>46</v>
      </c>
      <c r="C119" s="97" t="s">
        <v>96</v>
      </c>
      <c r="D119" s="120" t="s">
        <v>3</v>
      </c>
      <c r="E119" s="109" t="s">
        <v>97</v>
      </c>
      <c r="F119" s="100" t="s">
        <v>3</v>
      </c>
      <c r="G119" s="125" t="s">
        <v>3</v>
      </c>
      <c r="H119" s="26" t="s">
        <v>3</v>
      </c>
      <c r="I119" s="27"/>
    </row>
    <row r="120" spans="1:9" ht="25.5">
      <c r="A120" s="159"/>
      <c r="B120" s="107"/>
      <c r="C120" s="159"/>
      <c r="D120" s="104" t="s">
        <v>112</v>
      </c>
      <c r="E120" s="108" t="s">
        <v>186</v>
      </c>
      <c r="F120" s="100" t="s">
        <v>18</v>
      </c>
      <c r="G120" s="125">
        <v>97.5</v>
      </c>
      <c r="H120" s="125"/>
      <c r="I120" s="125"/>
    </row>
    <row r="121" spans="1:9" ht="25.5">
      <c r="A121" s="151"/>
      <c r="B121" s="112"/>
      <c r="C121" s="160"/>
      <c r="D121" s="102" t="s">
        <v>112</v>
      </c>
      <c r="E121" s="108" t="s">
        <v>187</v>
      </c>
      <c r="F121" s="100" t="s">
        <v>18</v>
      </c>
      <c r="G121" s="125">
        <v>229.5</v>
      </c>
      <c r="H121" s="125"/>
      <c r="I121" s="125"/>
    </row>
    <row r="122" spans="1:9" ht="15">
      <c r="A122" s="64" t="s">
        <v>21</v>
      </c>
      <c r="B122" s="63" t="s">
        <v>12</v>
      </c>
      <c r="C122" s="67" t="s">
        <v>41</v>
      </c>
      <c r="D122" s="135" t="s">
        <v>3</v>
      </c>
      <c r="E122" s="56" t="s">
        <v>22</v>
      </c>
      <c r="F122" s="64" t="s">
        <v>3</v>
      </c>
      <c r="G122" s="87" t="s">
        <v>3</v>
      </c>
      <c r="H122" s="24" t="s">
        <v>3</v>
      </c>
      <c r="I122" s="25"/>
    </row>
    <row r="123" spans="1:9" ht="12.75">
      <c r="A123" s="53" t="s">
        <v>84</v>
      </c>
      <c r="B123" s="61" t="s">
        <v>48</v>
      </c>
      <c r="C123" s="53" t="s">
        <v>55</v>
      </c>
      <c r="D123" s="120" t="s">
        <v>3</v>
      </c>
      <c r="E123" s="57" t="s">
        <v>51</v>
      </c>
      <c r="F123" s="100" t="s">
        <v>3</v>
      </c>
      <c r="G123" s="125" t="s">
        <v>3</v>
      </c>
      <c r="H123" s="26" t="s">
        <v>3</v>
      </c>
      <c r="I123" s="27"/>
    </row>
    <row r="124" spans="1:9" ht="38.25">
      <c r="A124" s="44"/>
      <c r="B124" s="65"/>
      <c r="C124" s="44"/>
      <c r="D124" s="104" t="s">
        <v>112</v>
      </c>
      <c r="E124" s="55" t="s">
        <v>188</v>
      </c>
      <c r="F124" s="43" t="s">
        <v>18</v>
      </c>
      <c r="G124" s="81">
        <v>1731</v>
      </c>
      <c r="H124" s="125"/>
      <c r="I124" s="125"/>
    </row>
    <row r="125" spans="1:9" ht="12.75">
      <c r="A125" s="53" t="s">
        <v>85</v>
      </c>
      <c r="B125" s="61" t="s">
        <v>49</v>
      </c>
      <c r="C125" s="53" t="s">
        <v>38</v>
      </c>
      <c r="D125" s="120" t="s">
        <v>3</v>
      </c>
      <c r="E125" s="57" t="s">
        <v>6</v>
      </c>
      <c r="F125" s="100" t="s">
        <v>3</v>
      </c>
      <c r="G125" s="125" t="s">
        <v>3</v>
      </c>
      <c r="H125" s="26" t="s">
        <v>3</v>
      </c>
      <c r="I125" s="27"/>
    </row>
    <row r="126" spans="1:9" ht="38.25">
      <c r="A126" s="68"/>
      <c r="B126" s="66"/>
      <c r="C126" s="68"/>
      <c r="D126" s="104" t="s">
        <v>112</v>
      </c>
      <c r="E126" s="124" t="s">
        <v>189</v>
      </c>
      <c r="F126" s="100" t="s">
        <v>18</v>
      </c>
      <c r="G126" s="125">
        <v>1320</v>
      </c>
      <c r="H126" s="125"/>
      <c r="I126" s="125"/>
    </row>
    <row r="127" spans="1:9" ht="15">
      <c r="A127" s="96" t="s">
        <v>21</v>
      </c>
      <c r="B127" s="95" t="s">
        <v>190</v>
      </c>
      <c r="C127" s="95" t="s">
        <v>191</v>
      </c>
      <c r="D127" s="135" t="s">
        <v>3</v>
      </c>
      <c r="E127" s="98" t="s">
        <v>193</v>
      </c>
      <c r="F127" s="144" t="s">
        <v>3</v>
      </c>
      <c r="G127" s="119" t="s">
        <v>3</v>
      </c>
      <c r="H127" s="24" t="s">
        <v>3</v>
      </c>
      <c r="I127" s="25"/>
    </row>
    <row r="128" spans="1:9" ht="12.75">
      <c r="A128" s="104" t="s">
        <v>213</v>
      </c>
      <c r="B128" s="99" t="s">
        <v>190</v>
      </c>
      <c r="C128" s="97" t="s">
        <v>192</v>
      </c>
      <c r="D128" s="120" t="s">
        <v>3</v>
      </c>
      <c r="E128" s="109" t="s">
        <v>194</v>
      </c>
      <c r="F128" s="100" t="s">
        <v>3</v>
      </c>
      <c r="G128" s="125" t="s">
        <v>3</v>
      </c>
      <c r="H128" s="26" t="s">
        <v>3</v>
      </c>
      <c r="I128" s="27"/>
    </row>
    <row r="129" spans="1:9" ht="38.25">
      <c r="A129" s="104"/>
      <c r="B129" s="107"/>
      <c r="C129" s="154"/>
      <c r="D129" s="104" t="s">
        <v>112</v>
      </c>
      <c r="E129" s="108" t="s">
        <v>195</v>
      </c>
      <c r="F129" s="100" t="s">
        <v>24</v>
      </c>
      <c r="G129" s="152">
        <v>69</v>
      </c>
      <c r="H129" s="125"/>
      <c r="I129" s="125"/>
    </row>
    <row r="130" spans="1:9" ht="51">
      <c r="A130" s="102"/>
      <c r="B130" s="112"/>
      <c r="C130" s="155"/>
      <c r="D130" s="102" t="s">
        <v>112</v>
      </c>
      <c r="E130" s="108" t="s">
        <v>196</v>
      </c>
      <c r="F130" s="100" t="s">
        <v>24</v>
      </c>
      <c r="G130" s="152">
        <v>930</v>
      </c>
      <c r="H130" s="125"/>
      <c r="I130" s="125"/>
    </row>
    <row r="131" spans="1:11" ht="15">
      <c r="A131" s="183" t="s">
        <v>113</v>
      </c>
      <c r="B131" s="184"/>
      <c r="C131" s="184"/>
      <c r="D131" s="184"/>
      <c r="E131" s="184"/>
      <c r="F131" s="184"/>
      <c r="G131" s="184"/>
      <c r="H131" s="185"/>
      <c r="I131" s="178"/>
      <c r="K131" s="18"/>
    </row>
    <row r="132" spans="1:11" ht="15">
      <c r="A132" s="161"/>
      <c r="B132" s="162"/>
      <c r="C132" s="161"/>
      <c r="D132" s="164"/>
      <c r="E132" s="170"/>
      <c r="F132" s="171"/>
      <c r="G132" s="190"/>
      <c r="H132" s="190"/>
      <c r="I132" s="190"/>
      <c r="K132" s="18"/>
    </row>
    <row r="133" spans="1:11" ht="15">
      <c r="A133" s="161"/>
      <c r="B133" s="162"/>
      <c r="C133" s="161"/>
      <c r="D133" s="164"/>
      <c r="E133" s="170"/>
      <c r="F133" s="171"/>
      <c r="G133" s="40"/>
      <c r="H133" s="40"/>
      <c r="I133" s="40"/>
      <c r="K133" s="18"/>
    </row>
    <row r="134" spans="1:11" ht="15">
      <c r="A134" s="172"/>
      <c r="B134" s="173"/>
      <c r="C134" s="174"/>
      <c r="D134" s="175"/>
      <c r="E134" s="176"/>
      <c r="F134" s="177"/>
      <c r="G134" s="189"/>
      <c r="H134" s="189"/>
      <c r="I134" s="189"/>
      <c r="K134" s="18"/>
    </row>
    <row r="135" spans="1:9" ht="12.75">
      <c r="A135" s="31"/>
      <c r="B135" s="32"/>
      <c r="C135" s="33"/>
      <c r="D135" s="34"/>
      <c r="E135" s="35"/>
      <c r="F135" s="36"/>
      <c r="G135" s="37"/>
      <c r="H135" s="37"/>
      <c r="I135" s="38"/>
    </row>
    <row r="136" spans="1:9" ht="15">
      <c r="A136" s="161"/>
      <c r="B136" s="162"/>
      <c r="C136" s="163"/>
      <c r="D136" s="164"/>
      <c r="E136" s="165"/>
      <c r="F136" s="39"/>
      <c r="G136" s="40"/>
      <c r="H136" s="41"/>
      <c r="I136" s="42"/>
    </row>
    <row r="137" spans="1:9" ht="12.75">
      <c r="A137" s="166"/>
      <c r="B137" s="167"/>
      <c r="C137" s="168"/>
      <c r="D137" s="169"/>
      <c r="E137" s="168"/>
      <c r="F137" s="28"/>
      <c r="G137" s="30"/>
      <c r="H137" s="29"/>
      <c r="I137" s="30"/>
    </row>
    <row r="138" spans="1:7" ht="12.75">
      <c r="A138" s="11"/>
      <c r="B138" s="10"/>
      <c r="C138" s="2"/>
      <c r="D138" s="2"/>
      <c r="E138" s="8"/>
      <c r="F138" s="2"/>
      <c r="G138" s="14"/>
    </row>
    <row r="139" spans="1:7" ht="12.75">
      <c r="A139" s="11"/>
      <c r="B139" s="10"/>
      <c r="C139" s="2"/>
      <c r="D139" s="2"/>
      <c r="E139" s="8"/>
      <c r="F139" s="2"/>
      <c r="G139" s="14"/>
    </row>
    <row r="140" spans="1:7" ht="12.75">
      <c r="A140" s="11"/>
      <c r="B140" s="10"/>
      <c r="C140" s="2"/>
      <c r="D140" s="2"/>
      <c r="E140" s="8"/>
      <c r="F140" s="2"/>
      <c r="G140" s="14"/>
    </row>
    <row r="141" spans="1:7" ht="12.75">
      <c r="A141" s="11"/>
      <c r="B141" s="10"/>
      <c r="C141" s="2"/>
      <c r="D141" s="2"/>
      <c r="E141" s="8"/>
      <c r="F141" s="2"/>
      <c r="G141" s="14"/>
    </row>
    <row r="142" spans="1:7" ht="12.75">
      <c r="A142" s="11"/>
      <c r="B142" s="10"/>
      <c r="C142" s="2"/>
      <c r="D142" s="2"/>
      <c r="E142" s="8"/>
      <c r="F142" s="2"/>
      <c r="G142" s="14"/>
    </row>
    <row r="143" spans="1:7" ht="12.75">
      <c r="A143" s="11"/>
      <c r="B143" s="10"/>
      <c r="C143" s="2"/>
      <c r="D143" s="2"/>
      <c r="E143" s="8"/>
      <c r="F143" s="2"/>
      <c r="G143" s="14"/>
    </row>
    <row r="144" spans="1:7" ht="12.75">
      <c r="A144" s="11"/>
      <c r="B144" s="10"/>
      <c r="C144" s="2"/>
      <c r="D144" s="2"/>
      <c r="E144" s="8"/>
      <c r="F144" s="2"/>
      <c r="G144" s="14"/>
    </row>
    <row r="145" spans="1:7" ht="12.75">
      <c r="A145" s="11"/>
      <c r="B145" s="10"/>
      <c r="C145" s="2"/>
      <c r="D145" s="2"/>
      <c r="E145" s="8"/>
      <c r="F145" s="2"/>
      <c r="G145" s="14"/>
    </row>
    <row r="146" spans="1:7" ht="12.75">
      <c r="A146" s="11"/>
      <c r="B146" s="10"/>
      <c r="C146" s="2"/>
      <c r="D146" s="2"/>
      <c r="E146" s="8"/>
      <c r="F146" s="2"/>
      <c r="G146" s="14"/>
    </row>
    <row r="147" spans="1:7" ht="12.75">
      <c r="A147" s="11"/>
      <c r="B147" s="10"/>
      <c r="C147" s="2"/>
      <c r="D147" s="2"/>
      <c r="E147" s="8"/>
      <c r="F147" s="2"/>
      <c r="G147" s="14"/>
    </row>
    <row r="148" spans="1:7" ht="12.75">
      <c r="A148" s="11"/>
      <c r="B148" s="10"/>
      <c r="C148" s="2"/>
      <c r="D148" s="2"/>
      <c r="E148" s="8"/>
      <c r="F148" s="2"/>
      <c r="G148" s="14"/>
    </row>
    <row r="149" spans="1:7" ht="12.75">
      <c r="A149" s="11"/>
      <c r="B149" s="10"/>
      <c r="C149" s="2"/>
      <c r="D149" s="2"/>
      <c r="E149" s="8"/>
      <c r="F149" s="2"/>
      <c r="G149" s="14"/>
    </row>
    <row r="150" spans="1:7" ht="12.75">
      <c r="A150" s="11"/>
      <c r="B150" s="10"/>
      <c r="C150" s="2"/>
      <c r="D150" s="2"/>
      <c r="E150" s="8"/>
      <c r="F150" s="2"/>
      <c r="G150" s="14"/>
    </row>
    <row r="151" spans="1:7" ht="12.75">
      <c r="A151" s="11"/>
      <c r="B151" s="10"/>
      <c r="C151" s="2"/>
      <c r="D151" s="2"/>
      <c r="E151" s="8"/>
      <c r="F151" s="2"/>
      <c r="G151" s="14"/>
    </row>
    <row r="152" spans="1:7" ht="12.75">
      <c r="A152" s="11"/>
      <c r="B152" s="10"/>
      <c r="C152" s="2"/>
      <c r="D152" s="2"/>
      <c r="E152" s="8"/>
      <c r="F152" s="2"/>
      <c r="G152" s="14"/>
    </row>
    <row r="153" spans="1:7" ht="12.75">
      <c r="A153" s="11"/>
      <c r="B153" s="10"/>
      <c r="C153" s="2"/>
      <c r="D153" s="2"/>
      <c r="E153" s="8"/>
      <c r="F153" s="2"/>
      <c r="G153" s="14"/>
    </row>
    <row r="154" spans="1:7" ht="12.75">
      <c r="A154" s="11"/>
      <c r="B154" s="10"/>
      <c r="C154" s="2"/>
      <c r="D154" s="2"/>
      <c r="E154" s="8"/>
      <c r="F154" s="2"/>
      <c r="G154" s="14"/>
    </row>
    <row r="155" spans="1:7" ht="12.75">
      <c r="A155" s="11"/>
      <c r="B155" s="10"/>
      <c r="C155" s="2"/>
      <c r="D155" s="2"/>
      <c r="E155" s="8"/>
      <c r="F155" s="2"/>
      <c r="G155" s="14"/>
    </row>
    <row r="156" spans="1:7" ht="12.75">
      <c r="A156" s="11"/>
      <c r="B156" s="10"/>
      <c r="C156" s="2"/>
      <c r="D156" s="2"/>
      <c r="E156" s="8"/>
      <c r="F156" s="2"/>
      <c r="G156" s="14"/>
    </row>
    <row r="157" spans="1:7" ht="12.75">
      <c r="A157" s="11"/>
      <c r="B157" s="10"/>
      <c r="C157" s="2"/>
      <c r="D157" s="2"/>
      <c r="E157" s="8"/>
      <c r="F157" s="2"/>
      <c r="G157" s="14"/>
    </row>
    <row r="158" spans="1:7" ht="12.75">
      <c r="A158" s="11"/>
      <c r="B158" s="10"/>
      <c r="C158" s="2"/>
      <c r="D158" s="2"/>
      <c r="E158" s="8"/>
      <c r="F158" s="2"/>
      <c r="G158" s="14"/>
    </row>
    <row r="159" spans="1:7" ht="12.75">
      <c r="A159" s="11"/>
      <c r="B159" s="10"/>
      <c r="C159" s="2"/>
      <c r="D159" s="2"/>
      <c r="E159" s="8"/>
      <c r="F159" s="2"/>
      <c r="G159" s="14"/>
    </row>
    <row r="160" spans="1:7" ht="12.75">
      <c r="A160" s="11"/>
      <c r="B160" s="10"/>
      <c r="C160" s="2"/>
      <c r="D160" s="2"/>
      <c r="E160" s="8"/>
      <c r="F160" s="2"/>
      <c r="G160" s="14"/>
    </row>
    <row r="161" spans="1:7" ht="12.75">
      <c r="A161" s="11"/>
      <c r="B161" s="10"/>
      <c r="C161" s="2"/>
      <c r="D161" s="2"/>
      <c r="E161" s="8"/>
      <c r="F161" s="2"/>
      <c r="G161" s="14"/>
    </row>
    <row r="162" spans="1:7" ht="12.75">
      <c r="A162" s="11"/>
      <c r="B162" s="10"/>
      <c r="C162" s="2"/>
      <c r="D162" s="2"/>
      <c r="E162" s="8"/>
      <c r="F162" s="2"/>
      <c r="G162" s="14"/>
    </row>
    <row r="163" spans="1:7" ht="12.75">
      <c r="A163" s="11"/>
      <c r="B163" s="10"/>
      <c r="C163" s="2"/>
      <c r="D163" s="2"/>
      <c r="E163" s="8"/>
      <c r="F163" s="2"/>
      <c r="G163" s="14"/>
    </row>
    <row r="164" spans="1:7" ht="12.75">
      <c r="A164" s="11"/>
      <c r="B164" s="10"/>
      <c r="C164" s="2"/>
      <c r="D164" s="2"/>
      <c r="E164" s="8"/>
      <c r="F164" s="2"/>
      <c r="G164" s="14"/>
    </row>
    <row r="165" spans="1:7" ht="12.75">
      <c r="A165" s="11"/>
      <c r="B165" s="10"/>
      <c r="C165" s="2"/>
      <c r="D165" s="2"/>
      <c r="E165" s="8"/>
      <c r="F165" s="2"/>
      <c r="G165" s="14"/>
    </row>
    <row r="166" spans="1:7" ht="12.75">
      <c r="A166" s="11"/>
      <c r="B166" s="10"/>
      <c r="C166" s="2"/>
      <c r="D166" s="2"/>
      <c r="E166" s="8"/>
      <c r="F166" s="2"/>
      <c r="G166" s="14"/>
    </row>
    <row r="167" spans="1:7" ht="12.75">
      <c r="A167" s="11"/>
      <c r="B167" s="10"/>
      <c r="C167" s="2"/>
      <c r="D167" s="2"/>
      <c r="E167" s="8"/>
      <c r="F167" s="2"/>
      <c r="G167" s="14"/>
    </row>
    <row r="168" spans="1:7" ht="12.75">
      <c r="A168" s="11"/>
      <c r="B168" s="10"/>
      <c r="C168" s="2"/>
      <c r="D168" s="2"/>
      <c r="E168" s="8"/>
      <c r="F168" s="2"/>
      <c r="G168" s="14"/>
    </row>
    <row r="169" spans="1:7" ht="12.75">
      <c r="A169" s="11"/>
      <c r="B169" s="10"/>
      <c r="C169" s="2"/>
      <c r="D169" s="2"/>
      <c r="E169" s="8"/>
      <c r="F169" s="2"/>
      <c r="G169" s="14"/>
    </row>
    <row r="170" spans="1:7" ht="12.75">
      <c r="A170" s="11"/>
      <c r="B170" s="10"/>
      <c r="C170" s="2"/>
      <c r="D170" s="2"/>
      <c r="E170" s="8"/>
      <c r="F170" s="2"/>
      <c r="G170" s="14"/>
    </row>
    <row r="171" spans="1:7" ht="12.75">
      <c r="A171" s="11"/>
      <c r="B171" s="10"/>
      <c r="C171" s="2"/>
      <c r="D171" s="2"/>
      <c r="E171" s="8"/>
      <c r="F171" s="2"/>
      <c r="G171" s="14"/>
    </row>
    <row r="172" spans="1:7" ht="12.75">
      <c r="A172" s="11"/>
      <c r="B172" s="10"/>
      <c r="C172" s="2"/>
      <c r="D172" s="2"/>
      <c r="E172" s="8"/>
      <c r="F172" s="2"/>
      <c r="G172" s="14"/>
    </row>
    <row r="173" spans="1:7" ht="12.75">
      <c r="A173" s="11"/>
      <c r="B173" s="10"/>
      <c r="C173" s="2"/>
      <c r="D173" s="2"/>
      <c r="E173" s="8"/>
      <c r="F173" s="2"/>
      <c r="G173" s="14"/>
    </row>
    <row r="174" spans="1:7" ht="12.75">
      <c r="A174" s="11"/>
      <c r="B174" s="10"/>
      <c r="C174" s="2"/>
      <c r="D174" s="2"/>
      <c r="E174" s="8"/>
      <c r="F174" s="2"/>
      <c r="G174" s="14"/>
    </row>
    <row r="175" spans="1:7" ht="12.75">
      <c r="A175" s="11"/>
      <c r="B175" s="10"/>
      <c r="C175" s="2"/>
      <c r="D175" s="2"/>
      <c r="E175" s="8"/>
      <c r="F175" s="2"/>
      <c r="G175" s="14"/>
    </row>
    <row r="176" spans="1:7" ht="12.75">
      <c r="A176" s="11"/>
      <c r="B176" s="10"/>
      <c r="C176" s="2"/>
      <c r="D176" s="2"/>
      <c r="E176" s="8"/>
      <c r="F176" s="2"/>
      <c r="G176" s="14"/>
    </row>
    <row r="177" spans="1:7" ht="12.75">
      <c r="A177" s="11"/>
      <c r="B177" s="10"/>
      <c r="C177" s="2"/>
      <c r="D177" s="2"/>
      <c r="E177" s="8"/>
      <c r="F177" s="2"/>
      <c r="G177" s="14"/>
    </row>
    <row r="178" spans="1:7" ht="12.75">
      <c r="A178" s="11"/>
      <c r="B178" s="10"/>
      <c r="C178" s="2"/>
      <c r="D178" s="2"/>
      <c r="E178" s="8"/>
      <c r="F178" s="2"/>
      <c r="G178" s="14"/>
    </row>
    <row r="179" spans="1:7" ht="12.75">
      <c r="A179" s="11"/>
      <c r="B179" s="10"/>
      <c r="C179" s="2"/>
      <c r="D179" s="2"/>
      <c r="E179" s="8"/>
      <c r="F179" s="2"/>
      <c r="G179" s="14"/>
    </row>
    <row r="180" spans="1:7" ht="12.75">
      <c r="A180" s="11"/>
      <c r="B180" s="10"/>
      <c r="C180" s="2"/>
      <c r="D180" s="2"/>
      <c r="E180" s="8"/>
      <c r="F180" s="2"/>
      <c r="G180" s="14"/>
    </row>
    <row r="181" spans="1:7" ht="12.75">
      <c r="A181" s="11"/>
      <c r="B181" s="10"/>
      <c r="C181" s="2"/>
      <c r="D181" s="2"/>
      <c r="E181" s="8"/>
      <c r="F181" s="2"/>
      <c r="G181" s="14"/>
    </row>
    <row r="182" spans="1:7" ht="12.75">
      <c r="A182" s="11"/>
      <c r="B182" s="10"/>
      <c r="C182" s="2"/>
      <c r="D182" s="2"/>
      <c r="E182" s="8"/>
      <c r="F182" s="2"/>
      <c r="G182" s="14"/>
    </row>
    <row r="183" spans="1:7" ht="12.75">
      <c r="A183" s="11"/>
      <c r="B183" s="10"/>
      <c r="C183" s="2"/>
      <c r="D183" s="2"/>
      <c r="E183" s="8"/>
      <c r="F183" s="2"/>
      <c r="G183" s="14"/>
    </row>
    <row r="184" spans="1:7" ht="12.75">
      <c r="A184" s="11"/>
      <c r="B184" s="10"/>
      <c r="C184" s="2"/>
      <c r="D184" s="2"/>
      <c r="E184" s="8"/>
      <c r="F184" s="2"/>
      <c r="G184" s="14"/>
    </row>
    <row r="185" spans="1:7" ht="12.75">
      <c r="A185" s="11"/>
      <c r="B185" s="10"/>
      <c r="C185" s="2"/>
      <c r="D185" s="2"/>
      <c r="E185" s="8"/>
      <c r="F185" s="2"/>
      <c r="G185" s="14"/>
    </row>
    <row r="186" spans="1:7" ht="12.75">
      <c r="A186" s="11"/>
      <c r="B186" s="10"/>
      <c r="C186" s="2"/>
      <c r="D186" s="2"/>
      <c r="E186" s="8"/>
      <c r="F186" s="2"/>
      <c r="G186" s="14"/>
    </row>
    <row r="187" spans="1:7" ht="12.75">
      <c r="A187" s="11"/>
      <c r="B187" s="10"/>
      <c r="C187" s="2"/>
      <c r="D187" s="2"/>
      <c r="E187" s="8"/>
      <c r="F187" s="2"/>
      <c r="G187" s="14"/>
    </row>
    <row r="188" spans="1:7" ht="12.75">
      <c r="A188" s="11"/>
      <c r="B188" s="10"/>
      <c r="C188" s="2"/>
      <c r="D188" s="2"/>
      <c r="E188" s="8"/>
      <c r="F188" s="2"/>
      <c r="G188" s="14"/>
    </row>
    <row r="189" spans="1:7" ht="12.75">
      <c r="A189" s="11"/>
      <c r="B189" s="10"/>
      <c r="C189" s="2"/>
      <c r="D189" s="2"/>
      <c r="E189" s="8"/>
      <c r="F189" s="2"/>
      <c r="G189" s="14"/>
    </row>
    <row r="190" spans="1:7" ht="12.75">
      <c r="A190" s="11"/>
      <c r="B190" s="10"/>
      <c r="C190" s="2"/>
      <c r="D190" s="2"/>
      <c r="E190" s="8"/>
      <c r="F190" s="2"/>
      <c r="G190" s="14"/>
    </row>
    <row r="191" spans="1:7" ht="12.75">
      <c r="A191" s="11"/>
      <c r="B191" s="10"/>
      <c r="C191" s="2"/>
      <c r="D191" s="2"/>
      <c r="E191" s="8"/>
      <c r="F191" s="2"/>
      <c r="G191" s="14"/>
    </row>
    <row r="192" spans="1:7" ht="12.75">
      <c r="A192" s="11"/>
      <c r="B192" s="10"/>
      <c r="C192" s="2"/>
      <c r="D192" s="2"/>
      <c r="E192" s="8"/>
      <c r="F192" s="2"/>
      <c r="G192" s="14"/>
    </row>
    <row r="193" spans="1:7" ht="12.75">
      <c r="A193" s="11"/>
      <c r="B193" s="10"/>
      <c r="C193" s="2"/>
      <c r="D193" s="2"/>
      <c r="E193" s="8"/>
      <c r="F193" s="2"/>
      <c r="G193" s="14"/>
    </row>
    <row r="194" spans="1:7" ht="12.75">
      <c r="A194" s="11"/>
      <c r="B194" s="10"/>
      <c r="C194" s="2"/>
      <c r="D194" s="2"/>
      <c r="E194" s="8"/>
      <c r="F194" s="2"/>
      <c r="G194" s="14"/>
    </row>
    <row r="195" spans="1:7" ht="12.75">
      <c r="A195" s="11"/>
      <c r="B195" s="10"/>
      <c r="C195" s="2"/>
      <c r="D195" s="2"/>
      <c r="E195" s="8"/>
      <c r="F195" s="2"/>
      <c r="G195" s="14"/>
    </row>
    <row r="196" spans="1:7" ht="12.75">
      <c r="A196" s="11"/>
      <c r="B196" s="10"/>
      <c r="C196" s="2"/>
      <c r="D196" s="2"/>
      <c r="E196" s="8"/>
      <c r="F196" s="2"/>
      <c r="G196" s="14"/>
    </row>
    <row r="197" spans="1:7" ht="12.75">
      <c r="A197" s="11"/>
      <c r="B197" s="10"/>
      <c r="C197" s="2"/>
      <c r="D197" s="2"/>
      <c r="E197" s="8"/>
      <c r="F197" s="2"/>
      <c r="G197" s="14"/>
    </row>
    <row r="198" spans="1:7" ht="12.75">
      <c r="A198" s="11"/>
      <c r="B198" s="10"/>
      <c r="C198" s="2"/>
      <c r="D198" s="2"/>
      <c r="E198" s="8"/>
      <c r="F198" s="2"/>
      <c r="G198" s="14"/>
    </row>
    <row r="199" spans="1:7" ht="12.75">
      <c r="A199" s="11"/>
      <c r="B199" s="10"/>
      <c r="C199" s="2"/>
      <c r="D199" s="2"/>
      <c r="E199" s="8"/>
      <c r="F199" s="2"/>
      <c r="G199" s="14"/>
    </row>
    <row r="200" spans="1:7" ht="12.75">
      <c r="A200" s="11"/>
      <c r="B200" s="10"/>
      <c r="C200" s="2"/>
      <c r="D200" s="2"/>
      <c r="E200" s="8"/>
      <c r="F200" s="2"/>
      <c r="G200" s="14"/>
    </row>
    <row r="201" spans="1:7" ht="12.75">
      <c r="A201" s="11"/>
      <c r="B201" s="10"/>
      <c r="C201" s="2"/>
      <c r="D201" s="2"/>
      <c r="E201" s="8"/>
      <c r="F201" s="2"/>
      <c r="G201" s="14"/>
    </row>
    <row r="202" spans="1:7" ht="12.75">
      <c r="A202" s="11"/>
      <c r="B202" s="10"/>
      <c r="C202" s="2"/>
      <c r="D202" s="2"/>
      <c r="E202" s="8"/>
      <c r="F202" s="2"/>
      <c r="G202" s="14"/>
    </row>
    <row r="203" spans="1:7" ht="12.75">
      <c r="A203" s="11"/>
      <c r="B203" s="10"/>
      <c r="C203" s="2"/>
      <c r="D203" s="2"/>
      <c r="E203" s="8"/>
      <c r="F203" s="2"/>
      <c r="G203" s="14"/>
    </row>
    <row r="204" spans="1:7" ht="12.75">
      <c r="A204" s="11"/>
      <c r="B204" s="10"/>
      <c r="C204" s="2"/>
      <c r="D204" s="2"/>
      <c r="E204" s="8"/>
      <c r="F204" s="2"/>
      <c r="G204" s="14"/>
    </row>
    <row r="205" spans="1:7" ht="12.75">
      <c r="A205" s="11"/>
      <c r="B205" s="10"/>
      <c r="C205" s="2"/>
      <c r="D205" s="2"/>
      <c r="E205" s="8"/>
      <c r="F205" s="2"/>
      <c r="G205" s="14"/>
    </row>
    <row r="206" spans="1:7" ht="12.75">
      <c r="A206" s="11"/>
      <c r="B206" s="10"/>
      <c r="C206" s="2"/>
      <c r="D206" s="2"/>
      <c r="E206" s="8"/>
      <c r="F206" s="2"/>
      <c r="G206" s="14"/>
    </row>
    <row r="207" spans="1:7" ht="12.75">
      <c r="A207" s="11"/>
      <c r="B207" s="10"/>
      <c r="C207" s="2"/>
      <c r="D207" s="2"/>
      <c r="E207" s="8"/>
      <c r="F207" s="2"/>
      <c r="G207" s="14"/>
    </row>
    <row r="208" spans="1:7" ht="12.75">
      <c r="A208" s="11"/>
      <c r="B208" s="10"/>
      <c r="C208" s="2"/>
      <c r="D208" s="2"/>
      <c r="E208" s="8"/>
      <c r="F208" s="2"/>
      <c r="G208" s="14"/>
    </row>
    <row r="209" spans="1:7" ht="12.75">
      <c r="A209" s="11"/>
      <c r="B209" s="10"/>
      <c r="C209" s="2"/>
      <c r="D209" s="2"/>
      <c r="E209" s="8"/>
      <c r="F209" s="2"/>
      <c r="G209" s="14"/>
    </row>
    <row r="210" spans="1:7" ht="12.75">
      <c r="A210" s="11"/>
      <c r="B210" s="10"/>
      <c r="C210" s="2"/>
      <c r="D210" s="2"/>
      <c r="E210" s="8"/>
      <c r="F210" s="2"/>
      <c r="G210" s="14"/>
    </row>
    <row r="211" spans="1:7" ht="12.75">
      <c r="A211" s="11"/>
      <c r="B211" s="10"/>
      <c r="C211" s="2"/>
      <c r="D211" s="2"/>
      <c r="E211" s="8"/>
      <c r="F211" s="2"/>
      <c r="G211" s="14"/>
    </row>
    <row r="212" spans="1:7" ht="12.75">
      <c r="A212" s="11"/>
      <c r="B212" s="10"/>
      <c r="C212" s="2"/>
      <c r="D212" s="2"/>
      <c r="E212" s="8"/>
      <c r="F212" s="2"/>
      <c r="G212" s="14"/>
    </row>
    <row r="213" spans="1:7" ht="12.75">
      <c r="A213" s="11"/>
      <c r="B213" s="10"/>
      <c r="C213" s="2"/>
      <c r="D213" s="2"/>
      <c r="E213" s="8"/>
      <c r="F213" s="2"/>
      <c r="G213" s="14"/>
    </row>
    <row r="214" spans="1:7" ht="12.75">
      <c r="A214" s="11"/>
      <c r="B214" s="10"/>
      <c r="C214" s="2"/>
      <c r="D214" s="2"/>
      <c r="E214" s="8"/>
      <c r="F214" s="2"/>
      <c r="G214" s="14"/>
    </row>
    <row r="215" spans="1:7" ht="12.75">
      <c r="A215" s="11"/>
      <c r="B215" s="10"/>
      <c r="C215" s="2"/>
      <c r="D215" s="2"/>
      <c r="E215" s="8"/>
      <c r="F215" s="2"/>
      <c r="G215" s="14"/>
    </row>
    <row r="216" spans="1:7" ht="12.75">
      <c r="A216" s="11"/>
      <c r="B216" s="10"/>
      <c r="C216" s="2"/>
      <c r="D216" s="2"/>
      <c r="E216" s="8"/>
      <c r="F216" s="2"/>
      <c r="G216" s="14"/>
    </row>
    <row r="217" spans="1:7" ht="12.75">
      <c r="A217" s="11"/>
      <c r="B217" s="10"/>
      <c r="C217" s="2"/>
      <c r="D217" s="2"/>
      <c r="E217" s="8"/>
      <c r="F217" s="2"/>
      <c r="G217" s="14"/>
    </row>
    <row r="218" spans="1:7" ht="12.75">
      <c r="A218" s="11"/>
      <c r="B218" s="10"/>
      <c r="C218" s="2"/>
      <c r="D218" s="2"/>
      <c r="E218" s="8"/>
      <c r="F218" s="2"/>
      <c r="G218" s="14"/>
    </row>
    <row r="219" spans="1:7" ht="12.75">
      <c r="A219" s="11"/>
      <c r="B219" s="10"/>
      <c r="C219" s="2"/>
      <c r="D219" s="2"/>
      <c r="E219" s="8"/>
      <c r="F219" s="2"/>
      <c r="G219" s="14"/>
    </row>
    <row r="220" spans="1:7" ht="12.75">
      <c r="A220" s="11"/>
      <c r="B220" s="10"/>
      <c r="C220" s="2"/>
      <c r="D220" s="2"/>
      <c r="E220" s="8"/>
      <c r="F220" s="2"/>
      <c r="G220" s="14"/>
    </row>
    <row r="221" spans="1:7" ht="12.75">
      <c r="A221" s="11"/>
      <c r="B221" s="10"/>
      <c r="C221" s="2"/>
      <c r="D221" s="2"/>
      <c r="E221" s="8"/>
      <c r="F221" s="2"/>
      <c r="G221" s="14"/>
    </row>
    <row r="222" spans="1:7" ht="12.75">
      <c r="A222" s="11"/>
      <c r="B222" s="10"/>
      <c r="C222" s="2"/>
      <c r="D222" s="2"/>
      <c r="E222" s="8"/>
      <c r="F222" s="2"/>
      <c r="G222" s="14"/>
    </row>
    <row r="223" spans="1:7" ht="12.75">
      <c r="A223" s="11"/>
      <c r="B223" s="10"/>
      <c r="C223" s="2"/>
      <c r="D223" s="2"/>
      <c r="E223" s="8"/>
      <c r="F223" s="2"/>
      <c r="G223" s="14"/>
    </row>
    <row r="224" spans="1:7" ht="12.75">
      <c r="A224" s="11"/>
      <c r="B224" s="10"/>
      <c r="C224" s="2"/>
      <c r="D224" s="2"/>
      <c r="E224" s="8"/>
      <c r="F224" s="2"/>
      <c r="G224" s="14"/>
    </row>
    <row r="225" spans="1:7" ht="12.75">
      <c r="A225" s="11"/>
      <c r="B225" s="10"/>
      <c r="C225" s="2"/>
      <c r="D225" s="2"/>
      <c r="E225" s="8"/>
      <c r="F225" s="2"/>
      <c r="G225" s="14"/>
    </row>
    <row r="226" spans="1:7" ht="12.75">
      <c r="A226" s="11"/>
      <c r="B226" s="10"/>
      <c r="C226" s="2"/>
      <c r="D226" s="2"/>
      <c r="E226" s="8"/>
      <c r="F226" s="2"/>
      <c r="G226" s="14"/>
    </row>
    <row r="227" spans="1:7" ht="12.75">
      <c r="A227" s="11"/>
      <c r="B227" s="10"/>
      <c r="C227" s="2"/>
      <c r="D227" s="2"/>
      <c r="E227" s="8"/>
      <c r="F227" s="2"/>
      <c r="G227" s="14"/>
    </row>
    <row r="228" spans="1:7" ht="12.75">
      <c r="A228" s="11"/>
      <c r="B228" s="10"/>
      <c r="C228" s="2"/>
      <c r="D228" s="2"/>
      <c r="E228" s="8"/>
      <c r="F228" s="2"/>
      <c r="G228" s="14"/>
    </row>
    <row r="229" spans="1:7" ht="12.75">
      <c r="A229" s="11"/>
      <c r="B229" s="10"/>
      <c r="C229" s="2"/>
      <c r="D229" s="2"/>
      <c r="E229" s="8"/>
      <c r="F229" s="2"/>
      <c r="G229" s="14"/>
    </row>
    <row r="230" spans="1:7" ht="12.75">
      <c r="A230" s="11"/>
      <c r="B230" s="10"/>
      <c r="C230" s="2"/>
      <c r="D230" s="2"/>
      <c r="E230" s="8"/>
      <c r="F230" s="2"/>
      <c r="G230" s="14"/>
    </row>
    <row r="231" spans="1:7" ht="12.75">
      <c r="A231" s="11"/>
      <c r="B231" s="10"/>
      <c r="C231" s="2"/>
      <c r="D231" s="2"/>
      <c r="E231" s="8"/>
      <c r="F231" s="2"/>
      <c r="G231" s="14"/>
    </row>
    <row r="232" spans="1:7" ht="12.75">
      <c r="A232" s="11"/>
      <c r="B232" s="10"/>
      <c r="C232" s="2"/>
      <c r="D232" s="2"/>
      <c r="E232" s="8"/>
      <c r="F232" s="2"/>
      <c r="G232" s="14"/>
    </row>
    <row r="233" spans="1:7" ht="12.75">
      <c r="A233" s="11"/>
      <c r="B233" s="10"/>
      <c r="C233" s="2"/>
      <c r="D233" s="2"/>
      <c r="E233" s="8"/>
      <c r="F233" s="2"/>
      <c r="G233" s="14"/>
    </row>
    <row r="234" spans="1:7" ht="12.75">
      <c r="A234" s="11"/>
      <c r="B234" s="10"/>
      <c r="C234" s="2"/>
      <c r="D234" s="2"/>
      <c r="E234" s="8"/>
      <c r="F234" s="2"/>
      <c r="G234" s="14"/>
    </row>
    <row r="235" spans="1:7" ht="12.75">
      <c r="A235" s="11"/>
      <c r="B235" s="10"/>
      <c r="C235" s="2"/>
      <c r="D235" s="2"/>
      <c r="E235" s="8"/>
      <c r="F235" s="2"/>
      <c r="G235" s="14"/>
    </row>
    <row r="236" spans="1:7" ht="12.75">
      <c r="A236" s="11"/>
      <c r="B236" s="10"/>
      <c r="C236" s="2"/>
      <c r="D236" s="2"/>
      <c r="E236" s="8"/>
      <c r="F236" s="2"/>
      <c r="G236" s="14"/>
    </row>
    <row r="237" spans="1:7" ht="12.75">
      <c r="A237" s="11"/>
      <c r="B237" s="10"/>
      <c r="C237" s="2"/>
      <c r="D237" s="2"/>
      <c r="E237" s="8"/>
      <c r="F237" s="2"/>
      <c r="G237" s="14"/>
    </row>
    <row r="238" spans="1:7" ht="12.75">
      <c r="A238" s="11"/>
      <c r="B238" s="10"/>
      <c r="C238" s="2"/>
      <c r="D238" s="2"/>
      <c r="E238" s="8"/>
      <c r="F238" s="2"/>
      <c r="G238" s="14"/>
    </row>
    <row r="239" spans="1:7" ht="12.75">
      <c r="A239" s="11"/>
      <c r="B239" s="10"/>
      <c r="C239" s="2"/>
      <c r="D239" s="2"/>
      <c r="E239" s="8"/>
      <c r="F239" s="2"/>
      <c r="G239" s="14"/>
    </row>
    <row r="240" spans="1:7" ht="12.75">
      <c r="A240" s="11"/>
      <c r="B240" s="10"/>
      <c r="C240" s="2"/>
      <c r="D240" s="2"/>
      <c r="E240" s="8"/>
      <c r="F240" s="2"/>
      <c r="G240" s="14"/>
    </row>
    <row r="241" spans="1:7" ht="12.75">
      <c r="A241" s="11"/>
      <c r="B241" s="10"/>
      <c r="C241" s="2"/>
      <c r="D241" s="2"/>
      <c r="E241" s="8"/>
      <c r="F241" s="2"/>
      <c r="G241" s="14"/>
    </row>
    <row r="242" spans="1:7" ht="12.75">
      <c r="A242" s="11"/>
      <c r="B242" s="10"/>
      <c r="C242" s="2"/>
      <c r="D242" s="2"/>
      <c r="E242" s="8"/>
      <c r="F242" s="2"/>
      <c r="G242" s="14"/>
    </row>
    <row r="243" spans="1:7" ht="12.75">
      <c r="A243" s="11"/>
      <c r="B243" s="10"/>
      <c r="C243" s="2"/>
      <c r="D243" s="2"/>
      <c r="E243" s="8"/>
      <c r="F243" s="2"/>
      <c r="G243" s="14"/>
    </row>
    <row r="244" spans="1:7" ht="12.75">
      <c r="A244" s="11"/>
      <c r="B244" s="10"/>
      <c r="C244" s="2"/>
      <c r="D244" s="2"/>
      <c r="E244" s="8"/>
      <c r="F244" s="2"/>
      <c r="G244" s="14"/>
    </row>
    <row r="245" spans="1:7" ht="12.75">
      <c r="A245" s="11"/>
      <c r="B245" s="10"/>
      <c r="C245" s="2"/>
      <c r="D245" s="2"/>
      <c r="E245" s="8"/>
      <c r="F245" s="2"/>
      <c r="G245" s="14"/>
    </row>
    <row r="246" spans="1:7" ht="12.75">
      <c r="A246" s="11"/>
      <c r="B246" s="10"/>
      <c r="C246" s="2"/>
      <c r="D246" s="2"/>
      <c r="E246" s="8"/>
      <c r="F246" s="2"/>
      <c r="G246" s="14"/>
    </row>
    <row r="247" spans="1:7" ht="12.75">
      <c r="A247" s="11"/>
      <c r="B247" s="10"/>
      <c r="C247" s="2"/>
      <c r="D247" s="2"/>
      <c r="E247" s="8"/>
      <c r="F247" s="2"/>
      <c r="G247" s="14"/>
    </row>
    <row r="248" spans="1:7" ht="12.75">
      <c r="A248" s="11"/>
      <c r="B248" s="10"/>
      <c r="C248" s="2"/>
      <c r="D248" s="2"/>
      <c r="E248" s="8"/>
      <c r="F248" s="2"/>
      <c r="G248" s="14"/>
    </row>
    <row r="249" spans="1:7" ht="12.75">
      <c r="A249" s="11"/>
      <c r="B249" s="10"/>
      <c r="C249" s="2"/>
      <c r="D249" s="2"/>
      <c r="E249" s="8"/>
      <c r="F249" s="2"/>
      <c r="G249" s="14"/>
    </row>
    <row r="250" spans="1:7" ht="12.75">
      <c r="A250" s="11"/>
      <c r="B250" s="10"/>
      <c r="C250" s="2"/>
      <c r="D250" s="2"/>
      <c r="E250" s="8"/>
      <c r="F250" s="2"/>
      <c r="G250" s="14"/>
    </row>
    <row r="251" spans="1:7" ht="12.75">
      <c r="A251" s="11"/>
      <c r="B251" s="10"/>
      <c r="C251" s="2"/>
      <c r="D251" s="2"/>
      <c r="E251" s="8"/>
      <c r="F251" s="2"/>
      <c r="G251" s="14"/>
    </row>
    <row r="252" spans="1:7" ht="12.75">
      <c r="A252" s="11"/>
      <c r="B252" s="10"/>
      <c r="C252" s="2"/>
      <c r="D252" s="2"/>
      <c r="E252" s="8"/>
      <c r="F252" s="2"/>
      <c r="G252" s="14"/>
    </row>
    <row r="253" spans="1:7" ht="12.75">
      <c r="A253" s="11"/>
      <c r="B253" s="10"/>
      <c r="C253" s="2"/>
      <c r="D253" s="2"/>
      <c r="E253" s="8"/>
      <c r="F253" s="2"/>
      <c r="G253" s="14"/>
    </row>
    <row r="254" spans="1:7" ht="12.75">
      <c r="A254" s="11"/>
      <c r="B254" s="10"/>
      <c r="C254" s="2"/>
      <c r="D254" s="2"/>
      <c r="E254" s="8"/>
      <c r="F254" s="2"/>
      <c r="G254" s="14"/>
    </row>
    <row r="255" spans="1:7" ht="12.75">
      <c r="A255" s="11"/>
      <c r="B255" s="10"/>
      <c r="C255" s="2"/>
      <c r="D255" s="2"/>
      <c r="E255" s="8"/>
      <c r="F255" s="2"/>
      <c r="G255" s="14"/>
    </row>
    <row r="256" spans="1:7" ht="12.75">
      <c r="A256" s="11"/>
      <c r="B256" s="10"/>
      <c r="C256" s="2"/>
      <c r="D256" s="2"/>
      <c r="E256" s="8"/>
      <c r="F256" s="2"/>
      <c r="G256" s="14"/>
    </row>
    <row r="257" spans="1:7" ht="12.75">
      <c r="A257" s="11"/>
      <c r="B257" s="10"/>
      <c r="C257" s="2"/>
      <c r="D257" s="2"/>
      <c r="E257" s="8"/>
      <c r="F257" s="2"/>
      <c r="G257" s="14"/>
    </row>
    <row r="258" spans="1:7" ht="12.75">
      <c r="A258" s="11"/>
      <c r="B258" s="10"/>
      <c r="C258" s="2"/>
      <c r="D258" s="2"/>
      <c r="E258" s="8"/>
      <c r="F258" s="2"/>
      <c r="G258" s="14"/>
    </row>
    <row r="259" spans="1:7" ht="12.75">
      <c r="A259" s="11"/>
      <c r="B259" s="10"/>
      <c r="C259" s="2"/>
      <c r="D259" s="2"/>
      <c r="E259" s="8"/>
      <c r="F259" s="2"/>
      <c r="G259" s="14"/>
    </row>
    <row r="260" spans="1:7" ht="12.75">
      <c r="A260" s="11"/>
      <c r="B260" s="10"/>
      <c r="C260" s="2"/>
      <c r="D260" s="2"/>
      <c r="E260" s="8"/>
      <c r="F260" s="2"/>
      <c r="G260" s="14"/>
    </row>
    <row r="261" spans="1:7" ht="12.75">
      <c r="A261" s="11"/>
      <c r="B261" s="10"/>
      <c r="C261" s="2"/>
      <c r="D261" s="2"/>
      <c r="E261" s="8"/>
      <c r="F261" s="2"/>
      <c r="G261" s="14"/>
    </row>
    <row r="262" spans="1:7" ht="12.75">
      <c r="A262" s="11"/>
      <c r="B262" s="10"/>
      <c r="C262" s="2"/>
      <c r="D262" s="2"/>
      <c r="E262" s="8"/>
      <c r="F262" s="2"/>
      <c r="G262" s="14"/>
    </row>
    <row r="263" spans="1:7" ht="12.75">
      <c r="A263" s="11"/>
      <c r="B263" s="10"/>
      <c r="C263" s="2"/>
      <c r="D263" s="2"/>
      <c r="E263" s="8"/>
      <c r="F263" s="2"/>
      <c r="G263" s="14"/>
    </row>
    <row r="264" spans="1:7" ht="12.75">
      <c r="A264" s="11"/>
      <c r="B264" s="10"/>
      <c r="C264" s="2"/>
      <c r="D264" s="2"/>
      <c r="E264" s="8"/>
      <c r="F264" s="2"/>
      <c r="G264" s="14"/>
    </row>
    <row r="265" spans="1:7" ht="12.75">
      <c r="A265" s="11"/>
      <c r="B265" s="10"/>
      <c r="C265" s="2"/>
      <c r="D265" s="2"/>
      <c r="E265" s="8"/>
      <c r="F265" s="2"/>
      <c r="G265" s="14"/>
    </row>
    <row r="266" spans="1:7" ht="12.75">
      <c r="A266" s="11"/>
      <c r="B266" s="10"/>
      <c r="C266" s="2"/>
      <c r="D266" s="2"/>
      <c r="E266" s="8"/>
      <c r="F266" s="2"/>
      <c r="G266" s="14"/>
    </row>
    <row r="267" spans="1:7" ht="12.75">
      <c r="A267" s="11"/>
      <c r="B267" s="10"/>
      <c r="C267" s="2"/>
      <c r="D267" s="2"/>
      <c r="E267" s="8"/>
      <c r="F267" s="2"/>
      <c r="G267" s="14"/>
    </row>
    <row r="268" spans="1:7" ht="12.75">
      <c r="A268" s="11"/>
      <c r="B268" s="10"/>
      <c r="C268" s="2"/>
      <c r="D268" s="2"/>
      <c r="E268" s="8"/>
      <c r="F268" s="2"/>
      <c r="G268" s="14"/>
    </row>
    <row r="269" spans="1:7" ht="12.75">
      <c r="A269" s="11"/>
      <c r="B269" s="10"/>
      <c r="C269" s="2"/>
      <c r="D269" s="2"/>
      <c r="E269" s="8"/>
      <c r="F269" s="2"/>
      <c r="G269" s="14"/>
    </row>
    <row r="270" spans="1:7" ht="12.75">
      <c r="A270" s="11"/>
      <c r="B270" s="10"/>
      <c r="C270" s="2"/>
      <c r="D270" s="2"/>
      <c r="E270" s="8"/>
      <c r="F270" s="2"/>
      <c r="G270" s="14"/>
    </row>
  </sheetData>
  <sheetProtection/>
  <mergeCells count="15">
    <mergeCell ref="A1:I1"/>
    <mergeCell ref="A4:I4"/>
    <mergeCell ref="G134:I134"/>
    <mergeCell ref="G132:I132"/>
    <mergeCell ref="I5:I6"/>
    <mergeCell ref="H5:H6"/>
    <mergeCell ref="E5:E6"/>
    <mergeCell ref="F5:G5"/>
    <mergeCell ref="A5:A6"/>
    <mergeCell ref="B5:B6"/>
    <mergeCell ref="C5:C6"/>
    <mergeCell ref="D5:D6"/>
    <mergeCell ref="A2:I2"/>
    <mergeCell ref="A3:I3"/>
    <mergeCell ref="A131:H13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Anna Romanik</cp:lastModifiedBy>
  <cp:lastPrinted>2021-04-06T07:31:10Z</cp:lastPrinted>
  <dcterms:created xsi:type="dcterms:W3CDTF">1997-11-10T12:10:02Z</dcterms:created>
  <dcterms:modified xsi:type="dcterms:W3CDTF">2021-07-15T05:28:56Z</dcterms:modified>
  <cp:category/>
  <cp:version/>
  <cp:contentType/>
  <cp:contentStatus/>
</cp:coreProperties>
</file>